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nacen\OneDrive\Desktop\NACIN_16.05.2023\Annual Training Calendar 2025-26\"/>
    </mc:Choice>
  </mc:AlternateContent>
  <xr:revisionPtr revIDLastSave="0" documentId="13_ncr:1_{2FC0B992-7E0C-4E5B-93F8-CE400A166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" sheetId="1" r:id="rId1"/>
  </sheets>
  <definedNames>
    <definedName name="_xlnm._FilterDatabase" localSheetId="0" hidden="1">Final!$A$4:$R$47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E47" i="1"/>
  <c r="D47" i="1"/>
  <c r="E5" i="1"/>
</calcChain>
</file>

<file path=xl/sharedStrings.xml><?xml version="1.0" encoding="utf-8"?>
<sst xmlns="http://schemas.openxmlformats.org/spreadsheetml/2006/main" count="137" uniqueCount="82">
  <si>
    <t>NACIN,  ZONAL  CAMPUS,  HYDERABAD</t>
  </si>
  <si>
    <t>ANNUAL  TRAINING  CALENDAR  FOR  THE  YEAR  2025 - 26</t>
  </si>
  <si>
    <t>Sl.  No</t>
  </si>
  <si>
    <t>Name  of  the  Course  / Workshop</t>
  </si>
  <si>
    <t>No.  of days  per course</t>
  </si>
  <si>
    <t>No.  of courses proposed</t>
  </si>
  <si>
    <t>Training days</t>
  </si>
  <si>
    <t>Remarks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</si>
  <si>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</si>
  <si>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</si>
  <si>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</si>
  <si>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</si>
  <si>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</si>
  <si>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</si>
  <si>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</si>
  <si>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</si>
  <si>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</si>
  <si>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</si>
  <si>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</si>
  <si>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</si>
  <si>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14  weeks (6 days a week)</t>
  </si>
  <si>
    <t>As and  When  required</t>
  </si>
  <si>
    <t>Induction  Course for Tax Assistants</t>
  </si>
  <si>
    <t>15  days</t>
  </si>
  <si>
    <t>Course for Officers Promoted from Gr 'B'  to Gr 'A'</t>
  </si>
  <si>
    <t>5  days</t>
  </si>
  <si>
    <t>Mandatory Training to Inspectors for Promotion  to the cadre of Superintendent</t>
  </si>
  <si>
    <t>Mandatory Training for Executive Assistants for Promotion  to post of Administrative Officer</t>
  </si>
  <si>
    <t>Induction  Course for Stenographers</t>
  </si>
  <si>
    <t>10  days</t>
  </si>
  <si>
    <t>Induction  Course for Hawaldars</t>
  </si>
  <si>
    <t>30  days</t>
  </si>
  <si>
    <t>Mandatory Training to LDCs/H.H/MTS  for Promotion  to the cadre of Tax Assistant</t>
  </si>
  <si>
    <t>3  weeks</t>
  </si>
  <si>
    <t>Induction for MTS</t>
  </si>
  <si>
    <t>2 weeks</t>
  </si>
  <si>
    <t>Induction for Executive Assistants</t>
  </si>
  <si>
    <t>15 days</t>
  </si>
  <si>
    <t>GST Refresher Course on  the changes till previous month(latest Major changes)</t>
  </si>
  <si>
    <t>1  day</t>
  </si>
  <si>
    <t>Digital Forensics and cyber crimes</t>
  </si>
  <si>
    <t xml:space="preserve">Course for Officers posted newly at Airport </t>
  </si>
  <si>
    <t>Course on  GST Audit</t>
  </si>
  <si>
    <t>CBIC  GST Back-Office  Refresher Training</t>
  </si>
  <si>
    <t>Scrutiny, Refunds and Adjudication would be covered.</t>
  </si>
  <si>
    <t>Course on  GST Refunds</t>
  </si>
  <si>
    <t>Course on  issue of Notice/Drafting of SCN</t>
  </si>
  <si>
    <t>1 day</t>
  </si>
  <si>
    <t>Course on Adjudication  pocedure and Judicial Procedures in  GST including Appeals, coordination with  SDRs.</t>
  </si>
  <si>
    <t>Course on Prosecution (Enforcement of Indirect Taxes)</t>
  </si>
  <si>
    <t xml:space="preserve">Course on  Intelligence Gathering, Investigation, Search,  and Seizures </t>
  </si>
  <si>
    <t>Course on  Recovery of Arrears / Write offs</t>
  </si>
  <si>
    <t>Workshop  on  GST provisions for Real Estate Sector/Works Contract</t>
  </si>
  <si>
    <t>Course on  ITC  in  GST and  its Verification  Process</t>
  </si>
  <si>
    <t>Reading Financial Statements &amp; Cost Accounting</t>
  </si>
  <si>
    <t>Workshop  on  Field  checking of E-Way Bill (by State GST Officers)</t>
  </si>
  <si>
    <r>
      <rPr>
        <sz val="12"/>
        <rFont val="Cambria"/>
        <charset val="134"/>
      </rPr>
      <t>Workshop  on  Project - ADVAIT/</t>
    </r>
    <r>
      <rPr>
        <sz val="12"/>
        <color rgb="FFFF0000"/>
        <rFont val="Cambria"/>
        <charset val="134"/>
      </rPr>
      <t>BIFA/Database Management</t>
    </r>
  </si>
  <si>
    <t>Course on  Foreign  Exchange Management &amp; Prevention  of Money Laundering</t>
  </si>
  <si>
    <t>Workshop  on  RTI Act &amp; case laws /  developments</t>
  </si>
  <si>
    <t>Course on  Official Language - Hindi</t>
  </si>
  <si>
    <t>Course on  Vigillance Matters including DA  cases</t>
  </si>
  <si>
    <t>Workshop  for IO's/  PO's (Vigilance)</t>
  </si>
  <si>
    <t>Workshop  on  Gender Sensitization  /  Harassment at work  place (POSH)</t>
  </si>
  <si>
    <t>Course on  Preventive Vigilance</t>
  </si>
  <si>
    <t>Course for Retiring Officers</t>
  </si>
  <si>
    <t>2  days</t>
  </si>
  <si>
    <t>18-19</t>
  </si>
  <si>
    <t>22nd &amp; 23rd</t>
  </si>
  <si>
    <t>Workshop  on  Soft Skills &amp; Yoga</t>
  </si>
  <si>
    <t>Course on  Personal Financial Planning for CBIC  Officers</t>
  </si>
  <si>
    <t>Workshop on “NDPS Act, 1985”</t>
  </si>
  <si>
    <t>GeM and Tendering</t>
  </si>
  <si>
    <t>Two weeks NCORD (MHA) training to investigating officers of drugs related offences under NDPS Act, 1985 for IOs / SIOs /Inspectors/Sub-Inspect</t>
  </si>
  <si>
    <t>5 day</t>
  </si>
  <si>
    <t>12th to 16th</t>
  </si>
  <si>
    <t>One-day training for Officials of Civil department/Civil Society
Organizations</t>
  </si>
  <si>
    <t>3-days training of Sepoy / Constables / Havaldars for assisting Investigating Officers in Operation &amp; Investigations (Group B &amp; C officers)</t>
  </si>
  <si>
    <t>18th to 20th</t>
  </si>
  <si>
    <t>Total</t>
  </si>
  <si>
    <t>Induction  Course for DR Inspectors</t>
  </si>
  <si>
    <t>Induction  Course for Promotee Inspectors</t>
  </si>
  <si>
    <t>8  weeks (6 days a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</si>
</sst>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Times New Roman"/>
      <charset val="204"/>
    </font>
    <font>
      <sz val="12"/>
      <color rgb="FF000000"/>
      <name val="Times New Roman"/>
      <charset val="134"/>
    </font>
    <font>
      <b/>
      <sz val="12"/>
      <name val="Cambria"/>
      <charset val="134"/>
    </font>
    <font>
      <sz val="12"/>
      <color rgb="FF000000"/>
      <name val="Cambria"/>
      <charset val="134"/>
    </font>
    <font>
      <sz val="12"/>
      <name val="Cambria"/>
      <charset val="134"/>
    </font>
    <font>
      <sz val="12"/>
      <name val="Times New Roman"/>
      <charset val="134"/>
    </font>
    <font>
      <sz val="12"/>
      <color rgb="FFFF0000"/>
      <name val="Cambria"/>
      <charset val="134"/>
    </font>
    <font>
      <b/>
      <sz val="12"/>
      <color rgb="FF000000"/>
      <name val="Cambria"/>
      <charset val="134"/>
    </font>
    <font>
      <sz val="12"/>
      <color rgb="FFFF0000"/>
      <name val="Times New Roman"/>
      <charset val="134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left" vertical="center" wrapText="1"/>
    </xf>
    <xf numFmtId="1" fontId="3" fillId="3" borderId="13" xfId="0" applyNumberFormat="1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="80" zoomScaleNormal="80" zoomScaleSheetLayoutView="70" workbookViewId="0">
      <pane xSplit="18" ySplit="3" topLeftCell="AE4" activePane="bottomRight" state="frozen"/>
      <selection pane="topRight"/>
      <selection pane="bottomLeft"/>
      <selection pane="bottomRight" activeCell="E10" sqref="E10"/>
    </sheetView>
  </sheetViews>
  <sheetFormatPr defaultColWidth="9.33203125" defaultRowHeight="15.75"/>
  <cols>
    <col min="1" max="1" width="12" style="3" customWidth="1"/>
    <col min="2" max="2" width="47.6640625" style="3" customWidth="1"/>
    <col min="3" max="3" width="30.6640625" style="1" customWidth="1"/>
    <col min="4" max="4" width="20.83203125" style="1" customWidth="1"/>
    <col min="5" max="5" width="18" style="1" customWidth="1"/>
    <col min="6" max="6" width="37.5" style="1" customWidth="1"/>
    <col min="7" max="7" width="9.1640625" style="3" customWidth="1"/>
    <col min="8" max="8" width="12" style="3" customWidth="1"/>
    <col min="9" max="9" width="10.6640625" style="3" customWidth="1"/>
    <col min="10" max="10" width="11.5" style="3" customWidth="1"/>
    <col min="11" max="11" width="12.5" style="3" customWidth="1"/>
    <col min="12" max="12" width="16.5" style="3" customWidth="1"/>
    <col min="13" max="13" width="12.6640625" style="4" customWidth="1"/>
    <col min="14" max="14" width="15.5" style="3" customWidth="1"/>
    <col min="15" max="15" width="15.33203125" style="3" customWidth="1"/>
    <col min="16" max="16" width="11.1640625" style="3" customWidth="1"/>
    <col min="17" max="17" width="12.6640625" style="3" customWidth="1"/>
    <col min="18" max="18" width="13" style="3" customWidth="1"/>
    <col min="19" max="16384" width="9.33203125" style="3"/>
  </cols>
  <sheetData>
    <row r="1" spans="1:18" s="1" customFormat="1" ht="26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s="1" customFormat="1" ht="24" customHeight="1">
      <c r="A2" s="30" t="s">
        <v>1</v>
      </c>
      <c r="B2" s="31"/>
      <c r="C2" s="31"/>
      <c r="D2" s="31"/>
      <c r="E2" s="31"/>
      <c r="F2" s="31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43.5" customHeight="1">
      <c r="A3" s="39" t="s">
        <v>2</v>
      </c>
      <c r="B3" s="39" t="s">
        <v>3</v>
      </c>
      <c r="C3" s="39" t="s">
        <v>4</v>
      </c>
      <c r="D3" s="40" t="s">
        <v>5</v>
      </c>
      <c r="E3" s="40" t="s">
        <v>6</v>
      </c>
      <c r="F3" s="40" t="s">
        <v>7</v>
      </c>
      <c r="G3" s="42" t="s">
        <v>8</v>
      </c>
      <c r="H3" s="44" t="s">
        <v>9</v>
      </c>
      <c r="I3" s="44" t="s">
        <v>10</v>
      </c>
      <c r="J3" s="44" t="s">
        <v>11</v>
      </c>
      <c r="K3" s="44" t="s">
        <v>12</v>
      </c>
      <c r="L3" s="44" t="s">
        <v>13</v>
      </c>
      <c r="M3" s="44" t="s">
        <v>14</v>
      </c>
      <c r="N3" s="44" t="s">
        <v>15</v>
      </c>
      <c r="O3" s="44" t="s">
        <v>16</v>
      </c>
      <c r="P3" s="44" t="s">
        <v>17</v>
      </c>
      <c r="Q3" s="44" t="s">
        <v>18</v>
      </c>
      <c r="R3" s="44" t="s">
        <v>19</v>
      </c>
    </row>
    <row r="4" spans="1:18">
      <c r="A4" s="39"/>
      <c r="B4" s="39"/>
      <c r="C4" s="39"/>
      <c r="D4" s="41"/>
      <c r="E4" s="41"/>
      <c r="F4" s="41"/>
      <c r="G4" s="43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31.5">
      <c r="A5" s="5">
        <v>1</v>
      </c>
      <c r="B5" s="46" t="s">
        <v>79</v>
      </c>
      <c r="C5" s="46" t="s">
        <v>20</v>
      </c>
      <c r="D5" s="6">
        <v>4</v>
      </c>
      <c r="E5" s="6">
        <f>84*4</f>
        <v>336</v>
      </c>
      <c r="F5" s="6" t="s">
        <v>21</v>
      </c>
      <c r="G5" s="32" t="s">
        <v>21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</row>
    <row r="6" spans="1:18" ht="31.5">
      <c r="A6" s="5">
        <v>2</v>
      </c>
      <c r="B6" s="46" t="s">
        <v>80</v>
      </c>
      <c r="C6" s="46" t="s">
        <v>81</v>
      </c>
      <c r="D6" s="6">
        <v>1</v>
      </c>
      <c r="E6" s="6">
        <v>48</v>
      </c>
      <c r="F6" s="6" t="s">
        <v>21</v>
      </c>
      <c r="G6" s="32" t="s">
        <v>21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</row>
    <row r="7" spans="1:18">
      <c r="A7" s="5">
        <v>3</v>
      </c>
      <c r="B7" s="7" t="s">
        <v>22</v>
      </c>
      <c r="C7" s="6" t="s">
        <v>23</v>
      </c>
      <c r="D7" s="6">
        <v>1</v>
      </c>
      <c r="E7" s="6">
        <v>15</v>
      </c>
      <c r="F7" s="6" t="s">
        <v>21</v>
      </c>
      <c r="G7" s="32" t="s">
        <v>21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1:18" ht="31.5">
      <c r="A8" s="5">
        <v>4</v>
      </c>
      <c r="B8" s="7" t="s">
        <v>24</v>
      </c>
      <c r="C8" s="6" t="s">
        <v>25</v>
      </c>
      <c r="D8" s="6">
        <v>1</v>
      </c>
      <c r="E8" s="6">
        <v>5</v>
      </c>
      <c r="F8" s="6" t="s">
        <v>21</v>
      </c>
      <c r="G8" s="32" t="s">
        <v>21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</row>
    <row r="9" spans="1:18" ht="47.25">
      <c r="A9" s="5">
        <v>5</v>
      </c>
      <c r="B9" s="7" t="s">
        <v>26</v>
      </c>
      <c r="C9" s="6" t="s">
        <v>23</v>
      </c>
      <c r="D9" s="6">
        <v>2</v>
      </c>
      <c r="E9" s="6">
        <v>30</v>
      </c>
      <c r="F9" s="6" t="s">
        <v>21</v>
      </c>
      <c r="G9" s="35" t="s">
        <v>21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47.25">
      <c r="A10" s="5">
        <v>6</v>
      </c>
      <c r="B10" s="7" t="s">
        <v>27</v>
      </c>
      <c r="C10" s="6" t="s">
        <v>23</v>
      </c>
      <c r="D10" s="6">
        <v>1</v>
      </c>
      <c r="E10" s="6">
        <v>15</v>
      </c>
      <c r="F10" s="6" t="s">
        <v>21</v>
      </c>
      <c r="G10" s="35" t="s">
        <v>21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5">
        <v>7</v>
      </c>
      <c r="B11" s="7" t="s">
        <v>28</v>
      </c>
      <c r="C11" s="6" t="s">
        <v>29</v>
      </c>
      <c r="D11" s="6">
        <v>1</v>
      </c>
      <c r="E11" s="6">
        <v>10</v>
      </c>
      <c r="F11" s="6" t="s">
        <v>21</v>
      </c>
      <c r="G11" s="32" t="s">
        <v>21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18">
      <c r="A12" s="5">
        <v>8</v>
      </c>
      <c r="B12" s="6" t="s">
        <v>30</v>
      </c>
      <c r="C12" s="6" t="s">
        <v>31</v>
      </c>
      <c r="D12" s="6">
        <v>1</v>
      </c>
      <c r="E12" s="6">
        <v>30</v>
      </c>
      <c r="F12" s="6" t="s">
        <v>21</v>
      </c>
      <c r="G12" s="32" t="s">
        <v>21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18" ht="47.25">
      <c r="A13" s="5">
        <v>9</v>
      </c>
      <c r="B13" s="7" t="s">
        <v>32</v>
      </c>
      <c r="C13" s="6" t="s">
        <v>33</v>
      </c>
      <c r="D13" s="6">
        <v>1</v>
      </c>
      <c r="E13" s="6">
        <v>15</v>
      </c>
      <c r="F13" s="6" t="s">
        <v>21</v>
      </c>
      <c r="G13" s="35" t="s">
        <v>21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5">
        <v>10</v>
      </c>
      <c r="B14" s="7" t="s">
        <v>34</v>
      </c>
      <c r="C14" s="6" t="s">
        <v>35</v>
      </c>
      <c r="D14" s="6">
        <v>1</v>
      </c>
      <c r="E14" s="6">
        <v>10</v>
      </c>
      <c r="F14" s="6" t="s">
        <v>21</v>
      </c>
      <c r="G14" s="35" t="s">
        <v>21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5">
        <v>11</v>
      </c>
      <c r="B15" s="7" t="s">
        <v>36</v>
      </c>
      <c r="C15" s="6" t="s">
        <v>37</v>
      </c>
      <c r="D15" s="6">
        <v>1</v>
      </c>
      <c r="E15" s="6">
        <v>15</v>
      </c>
      <c r="F15" s="6" t="s">
        <v>21</v>
      </c>
      <c r="G15" s="35" t="s">
        <v>21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</row>
    <row r="16" spans="1:18" ht="47.25">
      <c r="A16" s="5">
        <v>12</v>
      </c>
      <c r="B16" s="7" t="s">
        <v>38</v>
      </c>
      <c r="C16" s="6" t="s">
        <v>39</v>
      </c>
      <c r="D16" s="6">
        <v>2</v>
      </c>
      <c r="E16" s="6">
        <v>2</v>
      </c>
      <c r="F16" s="6" t="s">
        <v>21</v>
      </c>
      <c r="G16" s="35" t="s">
        <v>21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1:18" ht="18.75" customHeight="1">
      <c r="A17" s="5">
        <v>13</v>
      </c>
      <c r="B17" s="7" t="s">
        <v>40</v>
      </c>
      <c r="C17" s="6" t="s">
        <v>39</v>
      </c>
      <c r="D17" s="6">
        <v>1</v>
      </c>
      <c r="E17" s="6">
        <v>1</v>
      </c>
      <c r="F17" s="6" t="s">
        <v>21</v>
      </c>
      <c r="G17" s="35" t="s">
        <v>21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1:18" ht="31.5">
      <c r="A18" s="5">
        <v>14</v>
      </c>
      <c r="B18" s="8" t="s">
        <v>41</v>
      </c>
      <c r="C18" s="9">
        <v>1</v>
      </c>
      <c r="D18" s="9">
        <v>2</v>
      </c>
      <c r="E18" s="9">
        <v>2</v>
      </c>
      <c r="F18" s="6" t="s">
        <v>21</v>
      </c>
      <c r="G18" s="35" t="s">
        <v>21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5">
        <v>15</v>
      </c>
      <c r="B19" s="6" t="s">
        <v>42</v>
      </c>
      <c r="C19" s="6" t="s">
        <v>25</v>
      </c>
      <c r="D19" s="6">
        <v>2</v>
      </c>
      <c r="E19" s="6">
        <v>10</v>
      </c>
      <c r="F19" s="6" t="s">
        <v>21</v>
      </c>
      <c r="G19" s="35" t="s">
        <v>21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ht="47.25">
      <c r="A20" s="5">
        <v>16</v>
      </c>
      <c r="B20" s="7" t="s">
        <v>43</v>
      </c>
      <c r="C20" s="6" t="s">
        <v>39</v>
      </c>
      <c r="D20" s="6">
        <v>3</v>
      </c>
      <c r="E20" s="6">
        <v>3</v>
      </c>
      <c r="F20" s="6" t="s">
        <v>44</v>
      </c>
      <c r="G20" s="10"/>
      <c r="H20" s="10"/>
      <c r="I20" s="12"/>
      <c r="J20" s="10"/>
      <c r="K20" s="20">
        <v>14</v>
      </c>
      <c r="L20" s="12"/>
      <c r="M20" s="11"/>
      <c r="N20" s="10"/>
      <c r="O20" s="21">
        <v>12</v>
      </c>
      <c r="P20" s="10"/>
      <c r="Q20" s="10"/>
      <c r="R20" s="13">
        <v>10</v>
      </c>
    </row>
    <row r="21" spans="1:18" s="2" customFormat="1">
      <c r="A21" s="5">
        <v>17</v>
      </c>
      <c r="B21" s="6" t="s">
        <v>45</v>
      </c>
      <c r="C21" s="6" t="s">
        <v>39</v>
      </c>
      <c r="D21" s="6">
        <v>2</v>
      </c>
      <c r="E21" s="6">
        <v>2</v>
      </c>
      <c r="F21" s="6"/>
      <c r="G21" s="11"/>
      <c r="H21" s="12"/>
      <c r="I21" s="11"/>
      <c r="J21" s="11"/>
      <c r="K21" s="11"/>
      <c r="L21" s="21">
        <v>18</v>
      </c>
      <c r="M21" s="11"/>
      <c r="N21" s="11"/>
      <c r="O21" s="11"/>
      <c r="P21" s="12"/>
      <c r="Q21" s="13">
        <v>19</v>
      </c>
      <c r="R21" s="11"/>
    </row>
    <row r="22" spans="1:18" ht="31.5">
      <c r="A22" s="5">
        <v>18</v>
      </c>
      <c r="B22" s="7" t="s">
        <v>46</v>
      </c>
      <c r="C22" s="6" t="s">
        <v>47</v>
      </c>
      <c r="D22" s="6">
        <v>1</v>
      </c>
      <c r="E22" s="6">
        <v>1</v>
      </c>
      <c r="F22" s="6"/>
      <c r="G22" s="11"/>
      <c r="H22" s="12"/>
      <c r="I22" s="11"/>
      <c r="J22" s="12"/>
      <c r="K22" s="11"/>
      <c r="L22" s="12"/>
      <c r="M22" s="13">
        <v>16</v>
      </c>
      <c r="N22" s="12"/>
      <c r="O22" s="11"/>
      <c r="P22" s="12"/>
      <c r="Q22" s="11"/>
      <c r="R22" s="12"/>
    </row>
    <row r="23" spans="1:18" ht="47.25">
      <c r="A23" s="5">
        <v>19</v>
      </c>
      <c r="B23" s="7" t="s">
        <v>48</v>
      </c>
      <c r="C23" s="6" t="s">
        <v>39</v>
      </c>
      <c r="D23" s="6">
        <v>1</v>
      </c>
      <c r="E23" s="6">
        <v>1</v>
      </c>
      <c r="F23" s="6"/>
      <c r="G23" s="11"/>
      <c r="H23" s="11"/>
      <c r="I23" s="11"/>
      <c r="J23" s="11"/>
      <c r="K23" s="12"/>
      <c r="L23" s="11"/>
      <c r="M23" s="11"/>
      <c r="N23" s="13">
        <v>27</v>
      </c>
      <c r="O23" s="11"/>
      <c r="P23" s="11"/>
      <c r="Q23" s="11"/>
      <c r="R23" s="11"/>
    </row>
    <row r="24" spans="1:18" ht="41.1" customHeight="1">
      <c r="A24" s="5">
        <v>20</v>
      </c>
      <c r="B24" s="7" t="s">
        <v>49</v>
      </c>
      <c r="C24" s="6" t="s">
        <v>39</v>
      </c>
      <c r="D24" s="6">
        <v>1</v>
      </c>
      <c r="E24" s="6">
        <v>1</v>
      </c>
      <c r="F24" s="6"/>
      <c r="G24" s="11"/>
      <c r="H24" s="11"/>
      <c r="J24" s="13">
        <v>23</v>
      </c>
      <c r="K24" s="12"/>
      <c r="L24" s="11"/>
      <c r="M24" s="11"/>
      <c r="N24" s="11"/>
      <c r="O24" s="11"/>
      <c r="P24" s="11"/>
      <c r="Q24" s="11"/>
      <c r="R24" s="11"/>
    </row>
    <row r="25" spans="1:18" ht="77.099999999999994" customHeight="1">
      <c r="A25" s="5">
        <v>21</v>
      </c>
      <c r="B25" s="7" t="s">
        <v>50</v>
      </c>
      <c r="C25" s="6" t="s">
        <v>39</v>
      </c>
      <c r="D25" s="6">
        <v>1</v>
      </c>
      <c r="E25" s="6">
        <v>1</v>
      </c>
      <c r="F25" s="6"/>
      <c r="G25" s="11"/>
      <c r="H25" s="11"/>
      <c r="I25" s="11"/>
      <c r="J25" s="11"/>
      <c r="K25" s="11"/>
      <c r="L25" s="11"/>
      <c r="M25" s="12"/>
      <c r="N25" s="11"/>
      <c r="O25" s="13">
        <v>23</v>
      </c>
      <c r="P25" s="11"/>
      <c r="Q25" s="11"/>
      <c r="R25" s="11"/>
    </row>
    <row r="26" spans="1:18" ht="31.5">
      <c r="A26" s="5">
        <v>22</v>
      </c>
      <c r="B26" s="7" t="s">
        <v>51</v>
      </c>
      <c r="C26" s="6" t="s">
        <v>39</v>
      </c>
      <c r="D26" s="6">
        <v>1</v>
      </c>
      <c r="E26" s="6">
        <v>1</v>
      </c>
      <c r="F26" s="6"/>
      <c r="G26" s="11"/>
      <c r="H26" s="11"/>
      <c r="I26" s="11"/>
      <c r="J26" s="11"/>
      <c r="K26" s="12"/>
      <c r="L26" s="11"/>
      <c r="M26" s="11"/>
      <c r="N26" s="11"/>
      <c r="O26" s="11"/>
      <c r="P26" s="13">
        <v>9</v>
      </c>
      <c r="Q26" s="11"/>
      <c r="R26" s="11"/>
    </row>
    <row r="27" spans="1:18" ht="31.5">
      <c r="A27" s="5">
        <v>23</v>
      </c>
      <c r="B27" s="7" t="s">
        <v>52</v>
      </c>
      <c r="C27" s="6" t="s">
        <v>39</v>
      </c>
      <c r="D27" s="6">
        <v>2</v>
      </c>
      <c r="E27" s="6">
        <v>2</v>
      </c>
      <c r="F27" s="6"/>
      <c r="G27" s="11"/>
      <c r="H27" s="11"/>
      <c r="I27" s="11"/>
      <c r="J27" s="11"/>
      <c r="K27" s="13">
        <v>22</v>
      </c>
      <c r="L27" s="11"/>
      <c r="M27" s="11"/>
      <c r="N27" s="11"/>
      <c r="O27" s="11"/>
      <c r="P27" s="11"/>
      <c r="Q27" s="21">
        <v>26</v>
      </c>
      <c r="R27" s="11"/>
    </row>
    <row r="28" spans="1:18" ht="31.5">
      <c r="A28" s="5">
        <v>24</v>
      </c>
      <c r="B28" s="7" t="s">
        <v>53</v>
      </c>
      <c r="C28" s="6" t="s">
        <v>39</v>
      </c>
      <c r="D28" s="6">
        <v>1</v>
      </c>
      <c r="E28" s="6">
        <v>1</v>
      </c>
      <c r="F28" s="6"/>
      <c r="G28" s="13">
        <v>29</v>
      </c>
      <c r="H28" s="11"/>
      <c r="I28" s="11"/>
      <c r="J28" s="11"/>
      <c r="K28" s="11"/>
      <c r="L28" s="11"/>
      <c r="M28" s="11"/>
      <c r="N28" s="12"/>
      <c r="O28" s="11"/>
      <c r="P28" s="11"/>
      <c r="Q28" s="11"/>
      <c r="R28" s="11"/>
    </row>
    <row r="29" spans="1:18" ht="31.5">
      <c r="A29" s="5">
        <v>25</v>
      </c>
      <c r="B29" s="7" t="s">
        <v>54</v>
      </c>
      <c r="C29" s="6" t="s">
        <v>39</v>
      </c>
      <c r="D29" s="6">
        <v>1</v>
      </c>
      <c r="E29" s="6">
        <v>1</v>
      </c>
      <c r="F29" s="6"/>
      <c r="G29" s="11"/>
      <c r="H29" s="13">
        <v>22</v>
      </c>
      <c r="J29" s="11"/>
      <c r="K29" s="11"/>
      <c r="L29" s="11"/>
      <c r="M29" s="12"/>
      <c r="N29" s="11"/>
      <c r="O29" s="11"/>
      <c r="P29" s="11"/>
      <c r="Q29" s="11"/>
      <c r="R29" s="11"/>
    </row>
    <row r="30" spans="1:18" ht="31.5">
      <c r="A30" s="5">
        <v>26</v>
      </c>
      <c r="B30" s="7" t="s">
        <v>55</v>
      </c>
      <c r="C30" s="6" t="s">
        <v>39</v>
      </c>
      <c r="D30" s="6">
        <v>1</v>
      </c>
      <c r="E30" s="6">
        <v>1</v>
      </c>
      <c r="F30" s="6"/>
      <c r="G30" s="11"/>
      <c r="H30" s="11"/>
      <c r="I30" s="11"/>
      <c r="J30" s="11"/>
      <c r="K30" s="11"/>
      <c r="L30" s="13">
        <v>26</v>
      </c>
      <c r="M30" s="12"/>
      <c r="N30" s="11"/>
      <c r="O30" s="11"/>
      <c r="P30" s="11"/>
      <c r="Q30" s="11"/>
      <c r="R30" s="11"/>
    </row>
    <row r="31" spans="1:18" ht="31.5">
      <c r="A31" s="5">
        <v>27</v>
      </c>
      <c r="B31" s="6" t="s">
        <v>56</v>
      </c>
      <c r="C31" s="6" t="s">
        <v>39</v>
      </c>
      <c r="D31" s="6">
        <v>1</v>
      </c>
      <c r="E31" s="6">
        <v>1</v>
      </c>
      <c r="F31" s="6"/>
      <c r="G31" s="11"/>
      <c r="H31" s="11"/>
      <c r="I31" s="11"/>
      <c r="J31" s="11"/>
      <c r="K31" s="12"/>
      <c r="L31" s="11"/>
      <c r="M31" s="22"/>
      <c r="N31" s="11"/>
      <c r="O31" s="11"/>
      <c r="P31" s="12"/>
      <c r="Q31" s="11"/>
      <c r="R31" s="13">
        <v>17</v>
      </c>
    </row>
    <row r="32" spans="1:18" ht="54.75" customHeight="1">
      <c r="A32" s="5">
        <v>28</v>
      </c>
      <c r="B32" s="7" t="s">
        <v>57</v>
      </c>
      <c r="C32" s="6" t="s">
        <v>39</v>
      </c>
      <c r="D32" s="6">
        <v>1</v>
      </c>
      <c r="E32" s="6">
        <v>1</v>
      </c>
      <c r="F32" s="6"/>
      <c r="G32" s="11"/>
      <c r="H32" s="11"/>
      <c r="I32" s="11"/>
      <c r="J32" s="11"/>
      <c r="K32" s="11"/>
      <c r="L32" s="12"/>
      <c r="M32" s="11"/>
      <c r="N32" s="13">
        <v>20</v>
      </c>
      <c r="O32" s="11"/>
      <c r="P32" s="11"/>
      <c r="Q32" s="11"/>
      <c r="R32" s="11"/>
    </row>
    <row r="33" spans="1:18" ht="31.5">
      <c r="A33" s="5">
        <v>29</v>
      </c>
      <c r="B33" s="7" t="s">
        <v>58</v>
      </c>
      <c r="C33" s="6" t="s">
        <v>39</v>
      </c>
      <c r="D33" s="6">
        <v>1</v>
      </c>
      <c r="E33" s="6">
        <v>1</v>
      </c>
      <c r="F33" s="6"/>
      <c r="G33" s="12"/>
      <c r="H33" s="14"/>
      <c r="I33" s="11"/>
      <c r="J33" s="11"/>
      <c r="K33" s="11"/>
      <c r="L33" s="11"/>
      <c r="M33" s="11"/>
      <c r="N33" s="11"/>
      <c r="O33" s="21">
        <v>16</v>
      </c>
      <c r="P33" s="11"/>
      <c r="Q33" s="11"/>
      <c r="R33" s="11"/>
    </row>
    <row r="34" spans="1:18" ht="24.75" customHeight="1">
      <c r="A34" s="5">
        <v>30</v>
      </c>
      <c r="B34" s="7" t="s">
        <v>59</v>
      </c>
      <c r="C34" s="6" t="s">
        <v>39</v>
      </c>
      <c r="D34" s="6">
        <v>1</v>
      </c>
      <c r="E34" s="6">
        <v>1</v>
      </c>
      <c r="F34" s="6"/>
      <c r="G34" s="11"/>
      <c r="H34" s="11"/>
      <c r="I34" s="12"/>
      <c r="J34" s="13">
        <v>16</v>
      </c>
      <c r="K34" s="11"/>
      <c r="L34" s="11"/>
      <c r="M34" s="11"/>
      <c r="N34" s="11"/>
      <c r="O34" s="11"/>
      <c r="P34" s="11"/>
      <c r="Q34" s="12"/>
      <c r="R34" s="11"/>
    </row>
    <row r="35" spans="1:18" ht="31.5">
      <c r="A35" s="5">
        <v>31</v>
      </c>
      <c r="B35" s="7" t="s">
        <v>60</v>
      </c>
      <c r="C35" s="6" t="s">
        <v>39</v>
      </c>
      <c r="D35" s="6">
        <v>1</v>
      </c>
      <c r="E35" s="6">
        <v>1</v>
      </c>
      <c r="F35" s="6"/>
      <c r="G35" s="11"/>
      <c r="H35" s="11"/>
      <c r="I35" s="11"/>
      <c r="J35" s="11"/>
      <c r="K35" s="11"/>
      <c r="L35" s="11"/>
      <c r="M35" s="13">
        <v>23</v>
      </c>
      <c r="N35" s="12"/>
      <c r="O35" s="11"/>
      <c r="P35" s="11"/>
      <c r="Q35" s="11"/>
      <c r="R35" s="11"/>
    </row>
    <row r="36" spans="1:18">
      <c r="A36" s="5">
        <v>32</v>
      </c>
      <c r="B36" s="7" t="s">
        <v>61</v>
      </c>
      <c r="C36" s="6" t="s">
        <v>39</v>
      </c>
      <c r="D36" s="6">
        <v>1</v>
      </c>
      <c r="E36" s="6">
        <v>1</v>
      </c>
      <c r="F36" s="6"/>
      <c r="G36" s="11"/>
      <c r="H36" s="11"/>
      <c r="I36" s="11"/>
      <c r="J36" s="11"/>
      <c r="K36" s="11"/>
      <c r="L36" s="11"/>
      <c r="M36" s="11"/>
      <c r="N36" s="13">
        <v>12</v>
      </c>
      <c r="O36" s="12"/>
      <c r="P36" s="11"/>
      <c r="Q36" s="11"/>
      <c r="R36" s="11"/>
    </row>
    <row r="37" spans="1:18" ht="31.5">
      <c r="A37" s="5">
        <v>33</v>
      </c>
      <c r="B37" s="7" t="s">
        <v>62</v>
      </c>
      <c r="C37" s="6" t="s">
        <v>39</v>
      </c>
      <c r="D37" s="6">
        <v>1</v>
      </c>
      <c r="E37" s="6">
        <v>1</v>
      </c>
      <c r="F37" s="6"/>
      <c r="G37" s="11"/>
      <c r="H37" s="11"/>
      <c r="I37" s="11"/>
      <c r="J37" s="11"/>
      <c r="K37" s="13">
        <v>29</v>
      </c>
      <c r="L37" s="12"/>
      <c r="M37" s="11"/>
      <c r="N37" s="11"/>
      <c r="O37" s="11"/>
      <c r="P37" s="11"/>
      <c r="Q37" s="11"/>
      <c r="R37" s="12"/>
    </row>
    <row r="38" spans="1:18">
      <c r="A38" s="5">
        <v>34</v>
      </c>
      <c r="B38" s="7" t="s">
        <v>63</v>
      </c>
      <c r="C38" s="6" t="s">
        <v>39</v>
      </c>
      <c r="D38" s="6">
        <v>1</v>
      </c>
      <c r="E38" s="6">
        <v>1</v>
      </c>
      <c r="F38" s="6"/>
      <c r="G38" s="11"/>
      <c r="H38" s="11"/>
      <c r="I38" s="11"/>
      <c r="J38" s="11"/>
      <c r="K38" s="11"/>
      <c r="L38" s="11"/>
      <c r="M38" s="21">
        <v>30</v>
      </c>
      <c r="N38" s="11"/>
      <c r="O38" s="11"/>
      <c r="P38" s="11"/>
      <c r="Q38" s="11"/>
      <c r="R38" s="11"/>
    </row>
    <row r="39" spans="1:18" ht="31.5">
      <c r="A39" s="5">
        <v>35</v>
      </c>
      <c r="B39" s="6" t="s">
        <v>64</v>
      </c>
      <c r="C39" s="6" t="s">
        <v>65</v>
      </c>
      <c r="D39" s="6">
        <v>2</v>
      </c>
      <c r="E39" s="6">
        <v>4</v>
      </c>
      <c r="F39" s="6"/>
      <c r="G39" s="11"/>
      <c r="I39" s="13" t="s">
        <v>66</v>
      </c>
      <c r="J39" s="11"/>
      <c r="K39" s="23"/>
      <c r="L39" s="11"/>
      <c r="M39" s="11"/>
      <c r="N39" s="11"/>
      <c r="O39" s="11"/>
      <c r="P39" s="24" t="s">
        <v>67</v>
      </c>
      <c r="Q39" s="11"/>
      <c r="R39" s="11"/>
    </row>
    <row r="40" spans="1:18">
      <c r="A40" s="5">
        <v>36</v>
      </c>
      <c r="B40" s="6" t="s">
        <v>68</v>
      </c>
      <c r="C40" s="6" t="s">
        <v>39</v>
      </c>
      <c r="D40" s="6">
        <v>1</v>
      </c>
      <c r="E40" s="6">
        <v>1</v>
      </c>
      <c r="F40" s="6"/>
      <c r="G40" s="11"/>
      <c r="H40" s="13">
        <v>16</v>
      </c>
      <c r="I40" s="11"/>
      <c r="J40" s="11"/>
      <c r="K40" s="11"/>
      <c r="L40" s="11"/>
      <c r="M40" s="11"/>
      <c r="N40" s="12"/>
      <c r="O40" s="11"/>
      <c r="P40" s="11"/>
      <c r="Q40" s="11"/>
      <c r="R40" s="11"/>
    </row>
    <row r="41" spans="1:18" ht="34.5" customHeight="1">
      <c r="A41" s="5">
        <v>37</v>
      </c>
      <c r="B41" s="7" t="s">
        <v>69</v>
      </c>
      <c r="C41" s="6" t="s">
        <v>39</v>
      </c>
      <c r="D41" s="6">
        <v>1</v>
      </c>
      <c r="E41" s="6">
        <v>1</v>
      </c>
      <c r="F41" s="6"/>
      <c r="G41" s="11"/>
      <c r="H41" s="11"/>
      <c r="I41" s="11"/>
      <c r="J41" s="11"/>
      <c r="K41" s="11"/>
      <c r="L41" s="13">
        <v>30</v>
      </c>
      <c r="M41" s="11"/>
      <c r="N41" s="11"/>
      <c r="O41" s="11"/>
      <c r="P41" s="11"/>
      <c r="Q41" s="12"/>
      <c r="R41" s="11"/>
    </row>
    <row r="42" spans="1:18" ht="23.25" customHeight="1">
      <c r="A42" s="5">
        <v>38</v>
      </c>
      <c r="B42" s="15" t="s">
        <v>70</v>
      </c>
      <c r="C42" s="6" t="s">
        <v>39</v>
      </c>
      <c r="D42" s="6">
        <v>1</v>
      </c>
      <c r="E42" s="6">
        <v>1</v>
      </c>
      <c r="F42" s="6"/>
      <c r="G42" s="11"/>
      <c r="H42" s="11"/>
      <c r="I42" s="13">
        <v>25</v>
      </c>
      <c r="J42" s="11"/>
      <c r="K42" s="11"/>
      <c r="L42" s="11"/>
      <c r="M42" s="11"/>
      <c r="N42" s="11"/>
      <c r="O42" s="11"/>
      <c r="P42" s="11"/>
      <c r="Q42" s="11"/>
      <c r="R42" s="12"/>
    </row>
    <row r="43" spans="1:18" ht="23.25" customHeight="1">
      <c r="A43" s="5">
        <v>39</v>
      </c>
      <c r="B43" s="7" t="s">
        <v>71</v>
      </c>
      <c r="C43" s="6" t="s">
        <v>39</v>
      </c>
      <c r="D43" s="6">
        <v>1</v>
      </c>
      <c r="E43" s="6">
        <v>1</v>
      </c>
      <c r="F43" s="6"/>
      <c r="G43" s="13">
        <v>23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1:18" ht="75" customHeight="1">
      <c r="A44" s="5">
        <v>40</v>
      </c>
      <c r="B44" s="8" t="s">
        <v>72</v>
      </c>
      <c r="C44" s="9" t="s">
        <v>73</v>
      </c>
      <c r="D44" s="9">
        <v>1</v>
      </c>
      <c r="E44" s="9">
        <v>5</v>
      </c>
      <c r="F44" s="9"/>
      <c r="G44" s="16"/>
      <c r="H44" s="17" t="s">
        <v>74</v>
      </c>
      <c r="I44" s="16"/>
      <c r="J44" s="16"/>
      <c r="K44" s="16"/>
      <c r="L44" s="16"/>
      <c r="M44" s="16"/>
      <c r="N44" s="16"/>
      <c r="O44" s="16"/>
      <c r="P44" s="25"/>
      <c r="Q44" s="16"/>
      <c r="R44" s="26"/>
    </row>
    <row r="45" spans="1:18" ht="59.25" customHeight="1">
      <c r="A45" s="5">
        <v>41</v>
      </c>
      <c r="B45" s="8" t="s">
        <v>75</v>
      </c>
      <c r="C45" s="9">
        <v>1</v>
      </c>
      <c r="D45" s="9">
        <v>1</v>
      </c>
      <c r="E45" s="9">
        <v>1</v>
      </c>
      <c r="F45" s="9"/>
      <c r="G45" s="16"/>
      <c r="H45" s="16"/>
      <c r="I45" s="16"/>
      <c r="J45" s="16"/>
      <c r="K45" s="16"/>
      <c r="L45" s="16"/>
      <c r="M45" s="16"/>
      <c r="N45" s="16"/>
      <c r="O45" s="16"/>
      <c r="P45" s="17">
        <v>28</v>
      </c>
      <c r="Q45" s="25"/>
      <c r="R45" s="26"/>
    </row>
    <row r="46" spans="1:18" ht="63">
      <c r="A46" s="5">
        <v>42</v>
      </c>
      <c r="B46" s="8" t="s">
        <v>76</v>
      </c>
      <c r="C46" s="9">
        <v>3</v>
      </c>
      <c r="D46" s="9">
        <v>1</v>
      </c>
      <c r="E46" s="9">
        <v>3</v>
      </c>
      <c r="F46" s="9"/>
      <c r="G46" s="16"/>
      <c r="H46" s="16"/>
      <c r="I46" s="16"/>
      <c r="J46" s="16"/>
      <c r="K46" s="16"/>
      <c r="L46" s="16"/>
      <c r="M46" s="16"/>
      <c r="N46" s="16"/>
      <c r="O46" s="16"/>
      <c r="P46" s="25"/>
      <c r="Q46" s="17" t="s">
        <v>77</v>
      </c>
      <c r="R46" s="26"/>
    </row>
    <row r="47" spans="1:18">
      <c r="A47" s="38" t="s">
        <v>78</v>
      </c>
      <c r="B47" s="38"/>
      <c r="C47" s="38"/>
      <c r="D47" s="18">
        <f>SUM(D5:D46)</f>
        <v>54</v>
      </c>
      <c r="E47" s="18">
        <f>SUM(E5:E46)</f>
        <v>584</v>
      </c>
      <c r="F47" s="18"/>
      <c r="G47" s="19">
        <f>COUNT(G16:G45)</f>
        <v>2</v>
      </c>
      <c r="H47" s="19">
        <v>3</v>
      </c>
      <c r="I47" s="19">
        <v>2</v>
      </c>
      <c r="J47" s="19">
        <v>2</v>
      </c>
      <c r="K47" s="19">
        <v>3</v>
      </c>
      <c r="L47" s="19">
        <v>3</v>
      </c>
      <c r="M47" s="19">
        <v>3</v>
      </c>
      <c r="N47" s="19">
        <v>3</v>
      </c>
      <c r="O47" s="19">
        <v>3</v>
      </c>
      <c r="P47" s="19">
        <v>3</v>
      </c>
      <c r="Q47" s="19">
        <v>3</v>
      </c>
      <c r="R47" s="19">
        <v>2</v>
      </c>
    </row>
  </sheetData>
  <autoFilter ref="A4:R47" xr:uid="{00000000-0009-0000-0000-000000000000}"/>
  <mergeCells count="36">
    <mergeCell ref="G18:R18"/>
    <mergeCell ref="G19:R19"/>
    <mergeCell ref="A47:C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G13:R13"/>
    <mergeCell ref="G14:R14"/>
    <mergeCell ref="G15:R15"/>
    <mergeCell ref="G16:R16"/>
    <mergeCell ref="G17:R17"/>
    <mergeCell ref="G8:R8"/>
    <mergeCell ref="G9:R9"/>
    <mergeCell ref="G10:R10"/>
    <mergeCell ref="G11:R11"/>
    <mergeCell ref="G12:R12"/>
    <mergeCell ref="A1:R1"/>
    <mergeCell ref="A2:R2"/>
    <mergeCell ref="G5:R5"/>
    <mergeCell ref="G6:R6"/>
    <mergeCell ref="G7:R7"/>
    <mergeCell ref="N3:N4"/>
    <mergeCell ref="O3:O4"/>
    <mergeCell ref="P3:P4"/>
    <mergeCell ref="Q3:Q4"/>
    <mergeCell ref="R3:R4"/>
  </mergeCells>
  <pageMargins left="0.70866141732283505" right="0.70866141732283505" top="0.74803149606299202" bottom="0.74803149606299202" header="0.31496062992126" footer="0.31496062992126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NACIN RTI</dc:creator>
  <cp:lastModifiedBy>NACIN RTI</cp:lastModifiedBy>
  <dcterms:created xsi:type="dcterms:W3CDTF">2025-04-04T08:48:00Z</dcterms:created>
  <dcterms:modified xsi:type="dcterms:W3CDTF">2025-04-04T09:32:43Z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83EF1A18E7044B13BBC2E115D59EDBC2_12</vt:lpwstr>
  </property>
  <property fmtid="{D5CDD505-2E9C-101B-9397-08002B2CF9AE}" pid="3" name="KSOProductBuildVer">
    <vt:lpwstr>1033-12.2.0.20326</vt:lpwstr>
  </property>
</Properties>
</file>