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NACIN\Documents\TrainingCalendar\Training_Calendar_2025_26\XLSX\"/>
    </mc:Choice>
  </mc:AlternateContent>
  <xr:revisionPtr revIDLastSave="0" documentId="13_ncr:1_{41214E96-2203-465F-A4F2-04A97E96F71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2025-26" sheetId="3" r:id="rId1"/>
  </sheets>
  <definedNames>
    <definedName name="_xlnm._FilterDatabase" localSheetId="0" hidden="1">'2025-26'!$A$2:$U$48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7" i="3" l="1"/>
  <c r="M47" i="3"/>
  <c r="I47" i="3"/>
  <c r="J47" i="3"/>
  <c r="K47" i="3"/>
  <c r="L47" i="3"/>
  <c r="N47" i="3"/>
  <c r="O47" i="3"/>
  <c r="P47" i="3"/>
  <c r="Q47" i="3"/>
  <c r="R47" i="3"/>
  <c r="S47" i="3"/>
  <c r="H47" i="3"/>
</calcChain>
</file>

<file path=xl/sharedStrings.xml><?xml version="1.0" encoding="utf-8"?>
<sst xmlns="http://schemas.openxmlformats.org/spreadsheetml/2006/main" count="278" uniqueCount="70">
  <si>
    <t>S.No.</t>
  </si>
  <si>
    <t>Name of the Course</t>
  </si>
  <si>
    <t>Officers Grade</t>
  </si>
  <si>
    <t>Course Director</t>
  </si>
  <si>
    <t>Course Co-ordinator</t>
  </si>
  <si>
    <t>No.of times in the FY</t>
  </si>
  <si>
    <t>Supdt.</t>
  </si>
  <si>
    <t>Dates</t>
  </si>
  <si>
    <t>Gr. A, B &amp; C</t>
  </si>
  <si>
    <t>quarterly</t>
  </si>
  <si>
    <t>GST Workshop---(1) Inspection Search &amp; Seizure under GST , (2)Preparation for Raids and Role of officers in Enquiry &amp;(3) Drafting of Panchnma and recording of statements</t>
  </si>
  <si>
    <t>GST Workshop---(1)Offences and Penalties involved under GST, (2) Drafting of Demand-cum-Show Cause Notices under GST (3) Order in original</t>
  </si>
  <si>
    <t>Data Handling and Analysis- (a) To identify revenue leakage &amp; abnormal trends in returns, to unearth evasion (b) Making optimum use of data available in AIO</t>
  </si>
  <si>
    <t>GST Outreach Program of Other Organization/Departments</t>
  </si>
  <si>
    <t>once in a month</t>
  </si>
  <si>
    <t>Course on Cyber Law and Digital evidence</t>
  </si>
  <si>
    <t>Workshop on Right To Information Act</t>
  </si>
  <si>
    <t>Financial Accounting and Tally Accounting</t>
  </si>
  <si>
    <t xml:space="preserve">Basic Computer &amp; Microsoft Office </t>
  </si>
  <si>
    <t xml:space="preserve">Official Languages </t>
  </si>
  <si>
    <t>Women's Empowerment</t>
  </si>
  <si>
    <t>CCS Leave Rules, CCS Pension Rules</t>
  </si>
  <si>
    <t>Workshop for Retiring Officers</t>
  </si>
  <si>
    <t>Welfare measures like PF, CGEIS, etc. &amp; LTC, CES, TA/DA</t>
  </si>
  <si>
    <t>Noting/Drafting/Record Keeping</t>
  </si>
  <si>
    <t>(1)Vigilance And Inquiry Proceedings &amp; (2) Handling of Complaints</t>
  </si>
  <si>
    <t>twice a year</t>
  </si>
  <si>
    <t>once a year</t>
  </si>
  <si>
    <t>thrice a year</t>
  </si>
  <si>
    <t>Soft Skills (Wellness/Stress Management/Yoga, etc.)</t>
  </si>
  <si>
    <t>Workshop on E-office</t>
  </si>
  <si>
    <t>Jurisdiction</t>
  </si>
  <si>
    <t>Training on ADVAIT (Advanced Analitics in Indirect Taxes) for data mining, predictive analytics, risk scoring etc.</t>
  </si>
  <si>
    <t>Remarks</t>
  </si>
  <si>
    <t>Basic Customs training</t>
  </si>
  <si>
    <t>Frequency</t>
  </si>
  <si>
    <t>TOTAL</t>
  </si>
  <si>
    <t>Ajay Bhatkar</t>
  </si>
  <si>
    <t>CG</t>
  </si>
  <si>
    <t>GST Registraion: Rules &amp; Format</t>
  </si>
  <si>
    <t>Assessment: Self-assessment, provisional assessment, scrutiny of returns. assessment of non-filers of returns, assessment of unregistered person, summary assessment in certain special cases.</t>
  </si>
  <si>
    <t>Scrutiny of return</t>
  </si>
  <si>
    <t>Topic related to recent changes in GST and topics on demand</t>
  </si>
  <si>
    <t>GST Tax Invoice, Credit and Debit Notes</t>
  </si>
  <si>
    <t>Accounts and Records: Accounts and Records, period of retention of other records.</t>
  </si>
  <si>
    <t>TDS and TCS, Composition Scheme</t>
  </si>
  <si>
    <t xml:space="preserve">GST Workshop---Meaning and scope of Supply, Deemed Supply, Composite supply, Mix supply, Zero rated supply, Continues supply, Negative List, Schedules etc. </t>
  </si>
  <si>
    <t>Concept of Time &amp; Place of supply under GST</t>
  </si>
  <si>
    <t xml:space="preserve">Valuation in GST: GST Valuation Rules 2017 </t>
  </si>
  <si>
    <t>Refund: Refund of tax (CGST/ SGST/ IGST), Refund in certain cases, interest on delayed refunds, Consumer Welfare Fund, utilization of Consumer Welfare Fund.</t>
  </si>
  <si>
    <t>Export and Import under GST, SEZ, Movement of goods in DTA, Drawback.</t>
  </si>
  <si>
    <t xml:space="preserve">Adjudication, Appeals and Revisions, Advance Ruling,  Settlement of Cases. </t>
  </si>
  <si>
    <t>Workshop on Audit under GST - Basic legal and procedural provisions covering Audit under GST Law and Rules.</t>
  </si>
  <si>
    <t>Reading and understanding of financial records (Balance sheet/Trial Balance/ Profit and Loss Accounts, Annual Report, Auditor Reports, Tax Audit Report,  overview of journal and ledger etc.</t>
  </si>
  <si>
    <t xml:space="preserve">Study of different annexures and preparation of working papers
Dos and Don’ts 
</t>
  </si>
  <si>
    <t>Demands and Recovery : Determination of Tax not paid, errorneously refunded. Tax Collected but not deposited, tax wrongfully collected and deposited . Recovery of arrears under GST/ Write off</t>
  </si>
  <si>
    <t>CCS Conduct Rules</t>
  </si>
  <si>
    <t>Procurement through Government e- Marketplace (GeM)</t>
  </si>
  <si>
    <t>Pay fixation</t>
  </si>
  <si>
    <t xml:space="preserve">GST Workshop on GST Returns </t>
  </si>
  <si>
    <t>once in a year</t>
  </si>
  <si>
    <t>bimonthly</t>
  </si>
  <si>
    <t>Shashank Goel</t>
  </si>
  <si>
    <t>NATIONAL ACADEMY OF CUSTOMS, INDIRECT TAXES AND NARCOTICS, ZONAL CAMPUS, BHOPAL, TRAINING CALENDER  FOR THE YEAR 2025-26</t>
  </si>
  <si>
    <t>Including GST Outreach scheduled 12 in a year (78+12=90)</t>
  </si>
  <si>
    <t xml:space="preserve">GST Workshop--- Eway Bill Mechanism and GST and Detention, Seizure and release of goods and conveyance in transit. </t>
  </si>
  <si>
    <t>Shivi Sangwan</t>
  </si>
  <si>
    <t>Sandeep Pandey</t>
  </si>
  <si>
    <t>DD/AD</t>
  </si>
  <si>
    <t>ITC Eligibility and condition for taking ITC, taking ITC i.r.o.inputs sent for job work,  manner of distribution of credit by Input Service Distributor, recovery of credit distributed in excess.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</si>
</sst>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theme="1"/>
      <name val="Bookman Old Style"/>
      <family val="1"/>
    </font>
    <font>
      <sz val="12"/>
      <color rgb="FFFF0000"/>
      <name val="Bookman Old Style"/>
      <family val="1"/>
    </font>
    <font>
      <b/>
      <sz val="12"/>
      <color theme="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7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zoomScale="80" zoomScaleNormal="80" workbookViewId="0">
      <selection sqref="A1:U10"/>
    </sheetView>
  </sheetViews>
  <sheetFormatPr defaultColWidth="9.08984375" defaultRowHeight="15.5" x14ac:dyDescent="0.35"/>
  <cols>
    <col min="1" max="1" width="5.36328125" style="23" bestFit="1" customWidth="1"/>
    <col min="2" max="2" width="45.453125" style="37" customWidth="1"/>
    <col min="3" max="3" width="10.453125" style="6" customWidth="1"/>
    <col min="4" max="4" width="7.453125" style="6" customWidth="1"/>
    <col min="5" max="5" width="12.90625" style="6" customWidth="1"/>
    <col min="6" max="6" width="15.36328125" style="6" customWidth="1"/>
    <col min="7" max="7" width="14.08984375" style="6" bestFit="1" customWidth="1"/>
    <col min="8" max="8" width="12.36328125" style="6" bestFit="1" customWidth="1"/>
    <col min="9" max="9" width="10.453125" style="6" customWidth="1"/>
    <col min="10" max="10" width="9.90625" style="6" customWidth="1"/>
    <col min="11" max="11" width="11.36328125" style="6" customWidth="1"/>
    <col min="12" max="12" width="9.90625" style="6" customWidth="1"/>
    <col min="13" max="13" width="9.54296875" style="6" customWidth="1"/>
    <col min="14" max="14" width="9.453125" style="6" customWidth="1"/>
    <col min="15" max="15" width="9.90625" style="6" customWidth="1"/>
    <col min="16" max="18" width="9.54296875" style="6" customWidth="1"/>
    <col min="19" max="19" width="10" style="6" customWidth="1"/>
    <col min="20" max="20" width="10.36328125" style="9" customWidth="1"/>
    <col min="21" max="21" width="19.08984375" style="49" customWidth="1"/>
    <col min="22" max="16384" width="9.08984375" style="6"/>
  </cols>
  <sheetData>
    <row r="1" spans="1:21" s="12" customFormat="1" ht="23.25" customHeight="1" x14ac:dyDescent="0.35">
      <c r="A1" s="55" t="s">
        <v>63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s="20" customFormat="1" ht="31" x14ac:dyDescent="0.35">
      <c r="A2" s="56" t="s">
        <v>0</v>
      </c>
      <c r="B2" s="56" t="s">
        <v>1</v>
      </c>
      <c r="C2" s="56" t="s">
        <v>2</v>
      </c>
      <c r="D2" s="56" t="s">
        <v>31</v>
      </c>
      <c r="E2" s="27" t="s">
        <v>3</v>
      </c>
      <c r="F2" s="27" t="s">
        <v>4</v>
      </c>
      <c r="G2" s="56" t="s">
        <v>5</v>
      </c>
      <c r="H2" s="1">
        <v>45748</v>
      </c>
      <c r="I2" s="1">
        <v>45778</v>
      </c>
      <c r="J2" s="1">
        <v>45809</v>
      </c>
      <c r="K2" s="1">
        <v>45839</v>
      </c>
      <c r="L2" s="1">
        <v>45870</v>
      </c>
      <c r="M2" s="1">
        <v>45901</v>
      </c>
      <c r="N2" s="1">
        <v>45931</v>
      </c>
      <c r="O2" s="1">
        <v>45962</v>
      </c>
      <c r="P2" s="1">
        <v>45992</v>
      </c>
      <c r="Q2" s="1">
        <v>46023</v>
      </c>
      <c r="R2" s="1">
        <v>46054</v>
      </c>
      <c r="S2" s="1">
        <v>46082</v>
      </c>
      <c r="T2" s="26"/>
      <c r="U2" s="57" t="s">
        <v>33</v>
      </c>
    </row>
    <row r="3" spans="1:21" s="20" customFormat="1" ht="31" x14ac:dyDescent="0.35">
      <c r="A3" s="56"/>
      <c r="B3" s="56"/>
      <c r="C3" s="56"/>
      <c r="D3" s="56"/>
      <c r="E3" s="27" t="s">
        <v>68</v>
      </c>
      <c r="F3" s="27" t="s">
        <v>6</v>
      </c>
      <c r="G3" s="56"/>
      <c r="H3" s="27" t="s">
        <v>7</v>
      </c>
      <c r="I3" s="27" t="s">
        <v>7</v>
      </c>
      <c r="J3" s="27" t="s">
        <v>7</v>
      </c>
      <c r="K3" s="27" t="s">
        <v>7</v>
      </c>
      <c r="L3" s="27" t="s">
        <v>7</v>
      </c>
      <c r="M3" s="27" t="s">
        <v>7</v>
      </c>
      <c r="N3" s="27" t="s">
        <v>7</v>
      </c>
      <c r="O3" s="27" t="s">
        <v>7</v>
      </c>
      <c r="P3" s="27" t="s">
        <v>7</v>
      </c>
      <c r="Q3" s="27" t="s">
        <v>7</v>
      </c>
      <c r="R3" s="27" t="s">
        <v>7</v>
      </c>
      <c r="S3" s="27" t="s">
        <v>7</v>
      </c>
      <c r="T3" s="2" t="s">
        <v>35</v>
      </c>
      <c r="U3" s="58"/>
    </row>
    <row r="4" spans="1:21" s="12" customFormat="1" x14ac:dyDescent="0.35">
      <c r="A4" s="11">
        <v>1</v>
      </c>
      <c r="B4" s="11">
        <v>2</v>
      </c>
      <c r="C4" s="3">
        <v>3</v>
      </c>
      <c r="D4" s="3">
        <v>4</v>
      </c>
      <c r="E4" s="3">
        <v>6</v>
      </c>
      <c r="F4" s="3">
        <v>7</v>
      </c>
      <c r="G4" s="3">
        <v>8</v>
      </c>
      <c r="H4" s="3">
        <v>9</v>
      </c>
      <c r="I4" s="3">
        <v>10</v>
      </c>
      <c r="J4" s="3">
        <v>11</v>
      </c>
      <c r="K4" s="3">
        <v>12</v>
      </c>
      <c r="L4" s="3">
        <v>13</v>
      </c>
      <c r="M4" s="3">
        <v>14</v>
      </c>
      <c r="N4" s="3">
        <v>15</v>
      </c>
      <c r="O4" s="3">
        <v>16</v>
      </c>
      <c r="P4" s="3">
        <v>17</v>
      </c>
      <c r="Q4" s="3">
        <v>18</v>
      </c>
      <c r="R4" s="3">
        <v>19</v>
      </c>
      <c r="S4" s="3">
        <v>20</v>
      </c>
      <c r="T4" s="3"/>
      <c r="U4" s="27"/>
    </row>
    <row r="5" spans="1:21" s="12" customFormat="1" ht="31" x14ac:dyDescent="0.35">
      <c r="A5" s="11">
        <v>1</v>
      </c>
      <c r="B5" s="25" t="s">
        <v>39</v>
      </c>
      <c r="C5" s="5" t="s">
        <v>8</v>
      </c>
      <c r="D5" s="5" t="s">
        <v>38</v>
      </c>
      <c r="E5" s="5" t="s">
        <v>66</v>
      </c>
      <c r="F5" s="25" t="s">
        <v>62</v>
      </c>
      <c r="G5" s="13" t="s">
        <v>26</v>
      </c>
      <c r="H5" s="10">
        <v>7</v>
      </c>
      <c r="I5" s="11"/>
      <c r="J5" s="11"/>
      <c r="K5" s="11"/>
      <c r="L5" s="11"/>
      <c r="N5" s="10">
        <v>6</v>
      </c>
      <c r="Q5" s="41"/>
      <c r="R5" s="11"/>
      <c r="T5" s="11">
        <v>2</v>
      </c>
      <c r="U5" s="27"/>
    </row>
    <row r="6" spans="1:21" ht="84" customHeight="1" x14ac:dyDescent="0.35">
      <c r="A6" s="4">
        <v>2</v>
      </c>
      <c r="B6" s="25" t="s">
        <v>46</v>
      </c>
      <c r="C6" s="5" t="s">
        <v>8</v>
      </c>
      <c r="D6" s="5" t="s">
        <v>38</v>
      </c>
      <c r="E6" s="5" t="s">
        <v>66</v>
      </c>
      <c r="F6" s="25" t="s">
        <v>62</v>
      </c>
      <c r="G6" s="13" t="s">
        <v>26</v>
      </c>
      <c r="H6" s="11"/>
      <c r="J6" s="10">
        <v>5</v>
      </c>
      <c r="K6" s="11"/>
      <c r="L6" s="11"/>
      <c r="M6" s="11"/>
      <c r="O6" s="10">
        <v>6</v>
      </c>
      <c r="P6" s="11"/>
      <c r="R6" s="11"/>
      <c r="S6" s="11"/>
      <c r="T6" s="28">
        <v>2</v>
      </c>
      <c r="U6" s="7"/>
    </row>
    <row r="7" spans="1:21" ht="31" x14ac:dyDescent="0.35">
      <c r="A7" s="4">
        <v>3</v>
      </c>
      <c r="B7" s="25" t="s">
        <v>47</v>
      </c>
      <c r="C7" s="5" t="s">
        <v>8</v>
      </c>
      <c r="D7" s="5" t="s">
        <v>38</v>
      </c>
      <c r="E7" s="5" t="s">
        <v>66</v>
      </c>
      <c r="F7" s="25" t="s">
        <v>62</v>
      </c>
      <c r="G7" s="13" t="s">
        <v>26</v>
      </c>
      <c r="H7" s="11"/>
      <c r="I7" s="11"/>
      <c r="J7" s="11"/>
      <c r="K7" s="11"/>
      <c r="L7" s="11"/>
      <c r="M7" s="10">
        <v>8</v>
      </c>
      <c r="N7" s="11"/>
      <c r="O7" s="11"/>
      <c r="P7" s="11"/>
      <c r="Q7" s="10">
        <v>6</v>
      </c>
      <c r="R7" s="11"/>
      <c r="S7" s="11"/>
      <c r="T7" s="28">
        <v>2</v>
      </c>
      <c r="U7" s="7"/>
    </row>
    <row r="8" spans="1:21" ht="31" x14ac:dyDescent="0.35">
      <c r="A8" s="4">
        <v>4</v>
      </c>
      <c r="B8" s="25" t="s">
        <v>43</v>
      </c>
      <c r="C8" s="5" t="s">
        <v>8</v>
      </c>
      <c r="D8" s="5" t="s">
        <v>38</v>
      </c>
      <c r="E8" s="5" t="s">
        <v>66</v>
      </c>
      <c r="F8" s="25" t="s">
        <v>62</v>
      </c>
      <c r="G8" s="13" t="s">
        <v>60</v>
      </c>
      <c r="H8" s="11"/>
      <c r="J8" s="10">
        <v>6</v>
      </c>
      <c r="K8" s="40"/>
      <c r="L8" s="11"/>
      <c r="M8" s="11"/>
      <c r="N8" s="11"/>
      <c r="O8" s="11"/>
      <c r="P8" s="41"/>
      <c r="Q8" s="11"/>
      <c r="R8" s="11"/>
      <c r="S8" s="11"/>
      <c r="T8" s="28">
        <v>1</v>
      </c>
      <c r="U8" s="7"/>
    </row>
    <row r="9" spans="1:21" ht="46.5" x14ac:dyDescent="0.35">
      <c r="A9" s="4">
        <v>5</v>
      </c>
      <c r="B9" s="25" t="s">
        <v>44</v>
      </c>
      <c r="C9" s="5" t="s">
        <v>8</v>
      </c>
      <c r="D9" s="5" t="s">
        <v>38</v>
      </c>
      <c r="E9" s="5" t="s">
        <v>66</v>
      </c>
      <c r="F9" s="25" t="s">
        <v>62</v>
      </c>
      <c r="G9" s="13" t="s">
        <v>60</v>
      </c>
      <c r="H9" s="11"/>
      <c r="I9" s="11"/>
      <c r="J9" s="11"/>
      <c r="L9" s="10">
        <v>7</v>
      </c>
      <c r="M9" s="11"/>
      <c r="N9" s="11"/>
      <c r="O9" s="11"/>
      <c r="P9" s="11"/>
      <c r="Q9" s="11"/>
      <c r="R9" s="11"/>
      <c r="S9" s="11"/>
      <c r="T9" s="28">
        <v>1</v>
      </c>
      <c r="U9" s="7"/>
    </row>
    <row r="10" spans="1:21" s="12" customFormat="1" ht="77.5" x14ac:dyDescent="0.35">
      <c r="A10" s="11">
        <v>6</v>
      </c>
      <c r="B10" s="47" t="s">
        <v>69</v>
      </c>
      <c r="C10" s="5" t="s">
        <v>8</v>
      </c>
      <c r="D10" s="5" t="s">
        <v>38</v>
      </c>
      <c r="E10" s="5" t="s">
        <v>66</v>
      </c>
      <c r="F10" s="25" t="s">
        <v>62</v>
      </c>
      <c r="G10" s="13" t="s">
        <v>26</v>
      </c>
      <c r="H10" s="11"/>
      <c r="I10" s="10">
        <v>6</v>
      </c>
      <c r="J10" s="11"/>
      <c r="K10" s="11"/>
      <c r="L10" s="11"/>
      <c r="M10" s="11"/>
      <c r="N10" s="11"/>
      <c r="O10" s="10">
        <v>7</v>
      </c>
      <c r="P10" s="11"/>
      <c r="Q10" s="11"/>
      <c r="R10" s="11"/>
      <c r="S10" s="11"/>
      <c r="T10" s="11">
        <v>2</v>
      </c>
      <c r="U10" s="7"/>
    </row>
    <row r="11" spans="1:21" s="12" customFormat="1" ht="31" x14ac:dyDescent="0.35">
      <c r="A11" s="11">
        <v>7</v>
      </c>
      <c r="B11" s="25" t="s">
        <v>45</v>
      </c>
      <c r="C11" s="5" t="s">
        <v>8</v>
      </c>
      <c r="D11" s="5" t="s">
        <v>38</v>
      </c>
      <c r="E11" s="5" t="s">
        <v>66</v>
      </c>
      <c r="F11" s="25" t="s">
        <v>62</v>
      </c>
      <c r="G11" s="13" t="s">
        <v>60</v>
      </c>
      <c r="H11" s="10">
        <v>28</v>
      </c>
      <c r="I11" s="11"/>
      <c r="J11" s="11"/>
      <c r="K11" s="11"/>
      <c r="L11" s="11"/>
      <c r="M11" s="11"/>
      <c r="N11" s="11"/>
      <c r="O11" s="11"/>
      <c r="P11" s="42"/>
      <c r="Q11" s="11"/>
      <c r="R11" s="11"/>
      <c r="S11" s="11"/>
      <c r="T11" s="11">
        <v>1</v>
      </c>
      <c r="U11" s="27"/>
    </row>
    <row r="12" spans="1:21" s="12" customFormat="1" ht="31" x14ac:dyDescent="0.35">
      <c r="A12" s="11">
        <v>8</v>
      </c>
      <c r="B12" s="25" t="s">
        <v>48</v>
      </c>
      <c r="C12" s="5" t="s">
        <v>8</v>
      </c>
      <c r="D12" s="5" t="s">
        <v>38</v>
      </c>
      <c r="E12" s="5" t="s">
        <v>66</v>
      </c>
      <c r="F12" s="25" t="s">
        <v>62</v>
      </c>
      <c r="G12" s="13" t="s">
        <v>26</v>
      </c>
      <c r="H12" s="11"/>
      <c r="I12" s="10">
        <v>15</v>
      </c>
      <c r="J12" s="11"/>
      <c r="K12" s="11"/>
      <c r="L12" s="11"/>
      <c r="M12" s="11"/>
      <c r="N12" s="11"/>
      <c r="O12" s="10">
        <v>13</v>
      </c>
      <c r="Q12" s="11"/>
      <c r="R12" s="11"/>
      <c r="S12" s="11"/>
      <c r="T12" s="11">
        <v>2</v>
      </c>
      <c r="U12" s="25"/>
    </row>
    <row r="13" spans="1:21" s="17" customFormat="1" ht="31" x14ac:dyDescent="0.35">
      <c r="A13" s="4">
        <v>9</v>
      </c>
      <c r="B13" s="25" t="s">
        <v>59</v>
      </c>
      <c r="C13" s="5" t="s">
        <v>8</v>
      </c>
      <c r="D13" s="5" t="s">
        <v>38</v>
      </c>
      <c r="E13" s="5" t="s">
        <v>66</v>
      </c>
      <c r="F13" s="25" t="s">
        <v>62</v>
      </c>
      <c r="G13" s="13" t="s">
        <v>26</v>
      </c>
      <c r="H13" s="11"/>
      <c r="I13" s="11"/>
      <c r="K13" s="10">
        <v>7</v>
      </c>
      <c r="L13" s="11"/>
      <c r="M13" s="11"/>
      <c r="N13" s="11"/>
      <c r="P13" s="10">
        <v>5</v>
      </c>
      <c r="Q13" s="11"/>
      <c r="R13" s="11"/>
      <c r="S13" s="11"/>
      <c r="T13" s="11">
        <v>2</v>
      </c>
      <c r="U13" s="5"/>
    </row>
    <row r="14" spans="1:21" s="17" customFormat="1" ht="100.5" customHeight="1" x14ac:dyDescent="0.35">
      <c r="A14" s="4">
        <v>10</v>
      </c>
      <c r="B14" s="25" t="s">
        <v>40</v>
      </c>
      <c r="C14" s="5" t="s">
        <v>8</v>
      </c>
      <c r="D14" s="5" t="s">
        <v>38</v>
      </c>
      <c r="E14" s="5" t="s">
        <v>66</v>
      </c>
      <c r="F14" s="25" t="s">
        <v>62</v>
      </c>
      <c r="G14" s="13" t="s">
        <v>26</v>
      </c>
      <c r="H14" s="11"/>
      <c r="I14" s="11"/>
      <c r="K14" s="11"/>
      <c r="L14" s="11"/>
      <c r="M14" s="10">
        <v>9</v>
      </c>
      <c r="N14" s="11"/>
      <c r="O14" s="11"/>
      <c r="P14" s="11"/>
      <c r="R14" s="10">
        <v>6</v>
      </c>
      <c r="S14" s="11"/>
      <c r="T14" s="11">
        <v>2</v>
      </c>
      <c r="U14" s="5"/>
    </row>
    <row r="15" spans="1:21" s="17" customFormat="1" ht="81.75" customHeight="1" x14ac:dyDescent="0.35">
      <c r="A15" s="4">
        <v>11</v>
      </c>
      <c r="B15" s="25" t="s">
        <v>49</v>
      </c>
      <c r="C15" s="5" t="s">
        <v>8</v>
      </c>
      <c r="D15" s="5" t="s">
        <v>38</v>
      </c>
      <c r="E15" s="5" t="s">
        <v>66</v>
      </c>
      <c r="F15" s="25" t="s">
        <v>62</v>
      </c>
      <c r="G15" s="13" t="s">
        <v>26</v>
      </c>
      <c r="H15" s="2"/>
      <c r="I15" s="11"/>
      <c r="J15" s="11"/>
      <c r="K15" s="10">
        <v>8</v>
      </c>
      <c r="L15" s="11"/>
      <c r="M15" s="11"/>
      <c r="N15" s="11"/>
      <c r="O15" s="11"/>
      <c r="P15" s="10">
        <v>9</v>
      </c>
      <c r="Q15" s="11"/>
      <c r="R15" s="11"/>
      <c r="S15" s="11"/>
      <c r="T15" s="11">
        <v>2</v>
      </c>
      <c r="U15" s="5"/>
    </row>
    <row r="16" spans="1:21" ht="31" x14ac:dyDescent="0.35">
      <c r="A16" s="4">
        <v>12</v>
      </c>
      <c r="B16" s="25" t="s">
        <v>41</v>
      </c>
      <c r="C16" s="5" t="s">
        <v>8</v>
      </c>
      <c r="D16" s="5" t="s">
        <v>38</v>
      </c>
      <c r="E16" s="5" t="s">
        <v>66</v>
      </c>
      <c r="F16" s="25" t="s">
        <v>62</v>
      </c>
      <c r="G16" s="13" t="s">
        <v>26</v>
      </c>
      <c r="H16" s="11"/>
      <c r="I16" s="30"/>
      <c r="J16" s="11"/>
      <c r="K16" s="11"/>
      <c r="L16" s="11"/>
      <c r="M16" s="11"/>
      <c r="N16" s="10">
        <v>7</v>
      </c>
      <c r="O16" s="11"/>
      <c r="Q16" s="11"/>
      <c r="R16" s="11"/>
      <c r="S16" s="33">
        <v>6</v>
      </c>
      <c r="T16" s="11">
        <v>2</v>
      </c>
      <c r="U16" s="5"/>
    </row>
    <row r="17" spans="1:21" ht="62" x14ac:dyDescent="0.35">
      <c r="A17" s="4">
        <v>13</v>
      </c>
      <c r="B17" s="25" t="s">
        <v>65</v>
      </c>
      <c r="C17" s="5" t="s">
        <v>8</v>
      </c>
      <c r="D17" s="5" t="s">
        <v>38</v>
      </c>
      <c r="E17" s="5" t="s">
        <v>66</v>
      </c>
      <c r="F17" s="25" t="s">
        <v>62</v>
      </c>
      <c r="G17" s="13" t="s">
        <v>28</v>
      </c>
      <c r="I17" s="10">
        <v>13</v>
      </c>
      <c r="K17" s="11"/>
      <c r="L17" s="11"/>
      <c r="M17" s="11"/>
      <c r="O17" s="10">
        <v>17</v>
      </c>
      <c r="P17" s="22"/>
      <c r="Q17" s="11"/>
      <c r="S17" s="10">
        <v>10</v>
      </c>
      <c r="T17" s="11">
        <v>3</v>
      </c>
      <c r="U17" s="7"/>
    </row>
    <row r="18" spans="1:21" ht="77.5" x14ac:dyDescent="0.35">
      <c r="A18" s="4">
        <v>14</v>
      </c>
      <c r="B18" s="25" t="s">
        <v>10</v>
      </c>
      <c r="C18" s="5" t="s">
        <v>8</v>
      </c>
      <c r="D18" s="5" t="s">
        <v>38</v>
      </c>
      <c r="E18" s="5" t="s">
        <v>66</v>
      </c>
      <c r="F18" s="25" t="s">
        <v>62</v>
      </c>
      <c r="G18" s="13" t="s">
        <v>26</v>
      </c>
      <c r="H18" s="11"/>
      <c r="I18" s="31"/>
      <c r="J18" s="11"/>
      <c r="L18" s="10">
        <v>8</v>
      </c>
      <c r="M18" s="11"/>
      <c r="N18" s="11"/>
      <c r="O18" s="13"/>
      <c r="P18" s="11"/>
      <c r="Q18" s="11"/>
      <c r="R18" s="10">
        <v>10</v>
      </c>
      <c r="S18" s="31"/>
      <c r="T18" s="11">
        <v>2</v>
      </c>
      <c r="U18" s="50"/>
    </row>
    <row r="19" spans="1:21" ht="62" x14ac:dyDescent="0.35">
      <c r="A19" s="4">
        <v>15</v>
      </c>
      <c r="B19" s="25" t="s">
        <v>11</v>
      </c>
      <c r="C19" s="5" t="s">
        <v>8</v>
      </c>
      <c r="D19" s="5" t="s">
        <v>38</v>
      </c>
      <c r="E19" s="5" t="s">
        <v>66</v>
      </c>
      <c r="F19" s="25" t="s">
        <v>62</v>
      </c>
      <c r="G19" s="13" t="s">
        <v>26</v>
      </c>
      <c r="H19" s="39"/>
      <c r="I19" s="11"/>
      <c r="J19" s="10">
        <v>12</v>
      </c>
      <c r="K19" s="11"/>
      <c r="L19" s="11"/>
      <c r="M19" s="11"/>
      <c r="N19" s="11"/>
      <c r="O19" s="11"/>
      <c r="P19" s="11"/>
      <c r="Q19" s="13"/>
      <c r="R19" s="10">
        <v>13</v>
      </c>
      <c r="S19" s="11"/>
      <c r="T19" s="11">
        <v>2</v>
      </c>
      <c r="U19" s="50"/>
    </row>
    <row r="20" spans="1:21" s="19" customFormat="1" ht="93" x14ac:dyDescent="0.35">
      <c r="A20" s="4">
        <v>16</v>
      </c>
      <c r="B20" s="25" t="s">
        <v>55</v>
      </c>
      <c r="C20" s="5" t="s">
        <v>8</v>
      </c>
      <c r="D20" s="5" t="s">
        <v>38</v>
      </c>
      <c r="E20" s="5" t="s">
        <v>66</v>
      </c>
      <c r="F20" s="25" t="s">
        <v>62</v>
      </c>
      <c r="G20" s="13" t="s">
        <v>26</v>
      </c>
      <c r="H20" s="11"/>
      <c r="I20" s="11"/>
      <c r="J20" s="11"/>
      <c r="L20" s="10">
        <v>12</v>
      </c>
      <c r="M20" s="11"/>
      <c r="N20" s="11"/>
      <c r="O20" s="11"/>
      <c r="P20" s="11"/>
      <c r="Q20" s="10">
        <v>9</v>
      </c>
      <c r="R20" s="11"/>
      <c r="S20" s="11"/>
      <c r="T20" s="11">
        <v>2</v>
      </c>
      <c r="U20" s="25"/>
    </row>
    <row r="21" spans="1:21" ht="31" x14ac:dyDescent="0.35">
      <c r="A21" s="4">
        <v>17</v>
      </c>
      <c r="B21" s="25" t="s">
        <v>51</v>
      </c>
      <c r="C21" s="5" t="s">
        <v>8</v>
      </c>
      <c r="D21" s="5" t="s">
        <v>38</v>
      </c>
      <c r="E21" s="5" t="s">
        <v>66</v>
      </c>
      <c r="F21" s="25" t="s">
        <v>62</v>
      </c>
      <c r="G21" s="13" t="s">
        <v>60</v>
      </c>
      <c r="H21" s="34"/>
      <c r="I21" s="34"/>
      <c r="K21" s="34"/>
      <c r="L21" s="34"/>
      <c r="M21" s="35">
        <v>16</v>
      </c>
      <c r="N21" s="36"/>
      <c r="O21" s="34"/>
      <c r="P21" s="45"/>
      <c r="Q21" s="34"/>
      <c r="R21" s="31"/>
      <c r="S21" s="34"/>
      <c r="T21" s="11">
        <v>1</v>
      </c>
      <c r="U21" s="25"/>
    </row>
    <row r="22" spans="1:21" ht="46.5" x14ac:dyDescent="0.35">
      <c r="A22" s="4">
        <v>18</v>
      </c>
      <c r="B22" s="25" t="s">
        <v>52</v>
      </c>
      <c r="C22" s="5" t="s">
        <v>8</v>
      </c>
      <c r="D22" s="5" t="s">
        <v>38</v>
      </c>
      <c r="E22" s="5" t="s">
        <v>66</v>
      </c>
      <c r="F22" s="25" t="s">
        <v>62</v>
      </c>
      <c r="G22" s="13" t="s">
        <v>26</v>
      </c>
      <c r="H22" s="11"/>
      <c r="I22" s="15"/>
      <c r="J22" s="10">
        <v>17</v>
      </c>
      <c r="K22" s="22"/>
      <c r="L22" s="8"/>
      <c r="M22" s="11"/>
      <c r="N22" s="8"/>
      <c r="O22" s="11"/>
      <c r="P22" s="10">
        <v>11</v>
      </c>
      <c r="Q22" s="15"/>
      <c r="R22" s="8"/>
      <c r="S22" s="15"/>
      <c r="T22" s="11">
        <v>2</v>
      </c>
      <c r="U22" s="25"/>
    </row>
    <row r="23" spans="1:21" ht="93" x14ac:dyDescent="0.35">
      <c r="A23" s="4">
        <v>19</v>
      </c>
      <c r="B23" s="25" t="s">
        <v>53</v>
      </c>
      <c r="C23" s="5" t="s">
        <v>8</v>
      </c>
      <c r="D23" s="5" t="s">
        <v>38</v>
      </c>
      <c r="E23" s="5" t="s">
        <v>66</v>
      </c>
      <c r="F23" s="25" t="s">
        <v>62</v>
      </c>
      <c r="G23" s="13" t="s">
        <v>26</v>
      </c>
      <c r="H23" s="11"/>
      <c r="I23" s="15"/>
      <c r="J23" s="11"/>
      <c r="K23" s="10">
        <v>17</v>
      </c>
      <c r="L23" s="8"/>
      <c r="M23" s="11"/>
      <c r="N23" s="8"/>
      <c r="O23" s="11"/>
      <c r="P23" s="8"/>
      <c r="Q23" s="14">
        <v>15</v>
      </c>
      <c r="R23" s="8"/>
      <c r="S23" s="15"/>
      <c r="T23" s="11">
        <v>2</v>
      </c>
      <c r="U23" s="25"/>
    </row>
    <row r="24" spans="1:21" ht="62" x14ac:dyDescent="0.35">
      <c r="A24" s="4">
        <v>20</v>
      </c>
      <c r="B24" s="25" t="s">
        <v>54</v>
      </c>
      <c r="C24" s="5" t="s">
        <v>8</v>
      </c>
      <c r="D24" s="5" t="s">
        <v>38</v>
      </c>
      <c r="E24" s="5" t="s">
        <v>66</v>
      </c>
      <c r="F24" s="25" t="s">
        <v>62</v>
      </c>
      <c r="G24" s="13" t="s">
        <v>26</v>
      </c>
      <c r="H24" s="11"/>
      <c r="I24" s="14">
        <v>19</v>
      </c>
      <c r="J24" s="15"/>
      <c r="K24" s="11"/>
      <c r="L24" s="8"/>
      <c r="M24" s="10">
        <v>19</v>
      </c>
      <c r="N24" s="8"/>
      <c r="O24" s="11"/>
      <c r="P24" s="8"/>
      <c r="Q24" s="15"/>
      <c r="R24" s="8"/>
      <c r="S24" s="15"/>
      <c r="T24" s="11">
        <v>2</v>
      </c>
      <c r="U24" s="25"/>
    </row>
    <row r="25" spans="1:21" ht="31" x14ac:dyDescent="0.35">
      <c r="A25" s="4">
        <v>21</v>
      </c>
      <c r="B25" s="25" t="s">
        <v>34</v>
      </c>
      <c r="C25" s="5" t="s">
        <v>8</v>
      </c>
      <c r="D25" s="5" t="s">
        <v>38</v>
      </c>
      <c r="E25" s="5" t="s">
        <v>66</v>
      </c>
      <c r="F25" s="25" t="s">
        <v>62</v>
      </c>
      <c r="G25" s="13" t="s">
        <v>27</v>
      </c>
      <c r="H25" s="29"/>
      <c r="I25" s="18"/>
      <c r="J25" s="15"/>
      <c r="K25" s="15"/>
      <c r="L25" s="29"/>
      <c r="M25" s="18"/>
      <c r="N25" s="11"/>
      <c r="O25" s="11"/>
      <c r="P25" s="10">
        <v>16</v>
      </c>
      <c r="Q25" s="11"/>
      <c r="R25" s="18"/>
      <c r="S25" s="11"/>
      <c r="T25" s="11">
        <v>1</v>
      </c>
      <c r="U25" s="25"/>
    </row>
    <row r="26" spans="1:21" ht="31" x14ac:dyDescent="0.35">
      <c r="A26" s="4">
        <v>22</v>
      </c>
      <c r="B26" s="25" t="s">
        <v>50</v>
      </c>
      <c r="C26" s="5" t="s">
        <v>8</v>
      </c>
      <c r="D26" s="5" t="s">
        <v>38</v>
      </c>
      <c r="E26" s="5" t="s">
        <v>66</v>
      </c>
      <c r="F26" s="25" t="s">
        <v>62</v>
      </c>
      <c r="G26" s="13" t="s">
        <v>27</v>
      </c>
      <c r="H26" s="2"/>
      <c r="I26" s="28"/>
      <c r="J26" s="11"/>
      <c r="K26" s="11"/>
      <c r="L26" s="10">
        <v>19</v>
      </c>
      <c r="M26" s="11"/>
      <c r="N26" s="11"/>
      <c r="O26" s="11"/>
      <c r="P26" s="11"/>
      <c r="Q26" s="11"/>
      <c r="R26" s="11"/>
      <c r="S26" s="11"/>
      <c r="T26" s="11">
        <v>1</v>
      </c>
      <c r="U26" s="5"/>
    </row>
    <row r="27" spans="1:21" s="17" customFormat="1" ht="46.5" x14ac:dyDescent="0.35">
      <c r="A27" s="4">
        <v>23</v>
      </c>
      <c r="B27" s="25" t="s">
        <v>32</v>
      </c>
      <c r="C27" s="5" t="s">
        <v>8</v>
      </c>
      <c r="D27" s="5" t="s">
        <v>38</v>
      </c>
      <c r="E27" s="5" t="s">
        <v>66</v>
      </c>
      <c r="F27" s="25" t="s">
        <v>62</v>
      </c>
      <c r="G27" s="13" t="s">
        <v>27</v>
      </c>
      <c r="H27" s="10">
        <v>22</v>
      </c>
      <c r="I27" s="11"/>
      <c r="J27" s="11"/>
      <c r="K27" s="5"/>
      <c r="L27" s="43"/>
      <c r="M27" s="11"/>
      <c r="N27" s="11"/>
      <c r="O27" s="11"/>
      <c r="P27" s="11"/>
      <c r="Q27" s="11"/>
      <c r="R27" s="11"/>
      <c r="S27" s="11"/>
      <c r="T27" s="11">
        <v>1</v>
      </c>
      <c r="U27" s="46"/>
    </row>
    <row r="28" spans="1:21" s="19" customFormat="1" ht="77.5" x14ac:dyDescent="0.35">
      <c r="A28" s="4">
        <v>24</v>
      </c>
      <c r="B28" s="21" t="s">
        <v>12</v>
      </c>
      <c r="C28" s="5" t="s">
        <v>8</v>
      </c>
      <c r="D28" s="5" t="s">
        <v>38</v>
      </c>
      <c r="E28" s="5" t="s">
        <v>66</v>
      </c>
      <c r="F28" s="25" t="s">
        <v>62</v>
      </c>
      <c r="G28" s="13" t="s">
        <v>27</v>
      </c>
      <c r="H28" s="11"/>
      <c r="I28" s="11"/>
      <c r="J28" s="11"/>
      <c r="K28" s="11"/>
      <c r="L28" s="44"/>
      <c r="M28" s="11"/>
      <c r="N28" s="11"/>
      <c r="O28" s="11"/>
      <c r="P28" s="11"/>
      <c r="Q28" s="10">
        <v>19</v>
      </c>
      <c r="R28" s="11"/>
      <c r="S28" s="11"/>
      <c r="T28" s="11">
        <v>1</v>
      </c>
      <c r="U28" s="25"/>
    </row>
    <row r="29" spans="1:21" ht="31" x14ac:dyDescent="0.35">
      <c r="A29" s="4">
        <v>25</v>
      </c>
      <c r="B29" s="25" t="s">
        <v>15</v>
      </c>
      <c r="C29" s="5" t="s">
        <v>8</v>
      </c>
      <c r="D29" s="5" t="s">
        <v>38</v>
      </c>
      <c r="E29" s="5" t="s">
        <v>66</v>
      </c>
      <c r="F29" s="25" t="s">
        <v>62</v>
      </c>
      <c r="G29" s="13" t="s">
        <v>26</v>
      </c>
      <c r="H29" s="11"/>
      <c r="I29" s="11"/>
      <c r="J29" s="11"/>
      <c r="K29" s="13"/>
      <c r="L29" s="11"/>
      <c r="M29" s="10">
        <v>23</v>
      </c>
      <c r="N29" s="11"/>
      <c r="O29" s="11"/>
      <c r="P29" s="11"/>
      <c r="Q29" s="11"/>
      <c r="R29" s="10">
        <v>16</v>
      </c>
      <c r="S29" s="11"/>
      <c r="T29" s="11">
        <v>2</v>
      </c>
      <c r="U29" s="47"/>
    </row>
    <row r="30" spans="1:21" ht="31" x14ac:dyDescent="0.35">
      <c r="A30" s="4">
        <v>26</v>
      </c>
      <c r="B30" s="25" t="s">
        <v>17</v>
      </c>
      <c r="C30" s="5" t="s">
        <v>8</v>
      </c>
      <c r="D30" s="5" t="s">
        <v>38</v>
      </c>
      <c r="E30" s="5" t="s">
        <v>66</v>
      </c>
      <c r="F30" s="25" t="s">
        <v>62</v>
      </c>
      <c r="G30" s="13" t="s">
        <v>26</v>
      </c>
      <c r="H30" s="11"/>
      <c r="J30" s="11"/>
      <c r="K30" s="11"/>
      <c r="L30" s="10">
        <v>22</v>
      </c>
      <c r="M30" s="11"/>
      <c r="N30" s="11"/>
      <c r="O30" s="11"/>
      <c r="P30" s="11"/>
      <c r="Q30" s="11"/>
      <c r="R30" s="15"/>
      <c r="S30" s="10">
        <v>13</v>
      </c>
      <c r="T30" s="11">
        <v>2</v>
      </c>
      <c r="U30" s="25"/>
    </row>
    <row r="31" spans="1:21" ht="31" x14ac:dyDescent="0.35">
      <c r="A31" s="4">
        <v>27</v>
      </c>
      <c r="B31" s="25" t="s">
        <v>19</v>
      </c>
      <c r="C31" s="5" t="s">
        <v>8</v>
      </c>
      <c r="D31" s="5" t="s">
        <v>38</v>
      </c>
      <c r="E31" s="5" t="s">
        <v>66</v>
      </c>
      <c r="F31" s="25" t="s">
        <v>62</v>
      </c>
      <c r="G31" s="13" t="s">
        <v>9</v>
      </c>
      <c r="H31" s="10">
        <v>21</v>
      </c>
      <c r="I31" s="11"/>
      <c r="J31" s="11"/>
      <c r="K31" s="10">
        <v>22</v>
      </c>
      <c r="L31" s="11"/>
      <c r="M31" s="11"/>
      <c r="N31" s="10">
        <v>10</v>
      </c>
      <c r="O31" s="11"/>
      <c r="P31" s="11"/>
      <c r="Q31" s="10">
        <v>20</v>
      </c>
      <c r="R31" s="11"/>
      <c r="S31" s="11"/>
      <c r="T31" s="11">
        <v>4</v>
      </c>
      <c r="U31" s="25"/>
    </row>
    <row r="32" spans="1:21" ht="31" x14ac:dyDescent="0.35">
      <c r="A32" s="4">
        <v>28</v>
      </c>
      <c r="B32" s="25" t="s">
        <v>24</v>
      </c>
      <c r="C32" s="5" t="s">
        <v>8</v>
      </c>
      <c r="D32" s="5" t="s">
        <v>38</v>
      </c>
      <c r="E32" s="5" t="s">
        <v>66</v>
      </c>
      <c r="F32" s="25" t="s">
        <v>62</v>
      </c>
      <c r="G32" s="13" t="s">
        <v>26</v>
      </c>
      <c r="H32" s="11"/>
      <c r="I32" s="11"/>
      <c r="J32" s="11"/>
      <c r="K32" s="10">
        <v>25</v>
      </c>
      <c r="L32" s="11"/>
      <c r="M32" s="11"/>
      <c r="N32" s="11"/>
      <c r="O32" s="10">
        <v>20</v>
      </c>
      <c r="P32" s="11"/>
      <c r="Q32" s="11"/>
      <c r="R32" s="11"/>
      <c r="S32" s="11"/>
      <c r="T32" s="11">
        <v>2</v>
      </c>
      <c r="U32" s="7"/>
    </row>
    <row r="33" spans="1:21" ht="31" x14ac:dyDescent="0.35">
      <c r="A33" s="4">
        <v>29</v>
      </c>
      <c r="B33" s="25" t="s">
        <v>21</v>
      </c>
      <c r="C33" s="5" t="s">
        <v>8</v>
      </c>
      <c r="D33" s="5" t="s">
        <v>38</v>
      </c>
      <c r="E33" s="5" t="s">
        <v>66</v>
      </c>
      <c r="F33" s="25" t="s">
        <v>62</v>
      </c>
      <c r="G33" s="13" t="s">
        <v>26</v>
      </c>
      <c r="H33" s="11"/>
      <c r="I33" s="10">
        <v>16</v>
      </c>
      <c r="K33" s="39"/>
      <c r="L33" s="11"/>
      <c r="N33" s="11"/>
      <c r="O33" s="11"/>
      <c r="P33" s="10">
        <v>19</v>
      </c>
      <c r="R33" s="11"/>
      <c r="S33" s="11"/>
      <c r="T33" s="11">
        <v>2</v>
      </c>
      <c r="U33" s="50"/>
    </row>
    <row r="34" spans="1:21" ht="31" x14ac:dyDescent="0.35">
      <c r="A34" s="4">
        <v>30</v>
      </c>
      <c r="B34" s="25" t="s">
        <v>22</v>
      </c>
      <c r="C34" s="5" t="s">
        <v>8</v>
      </c>
      <c r="D34" s="5" t="s">
        <v>38</v>
      </c>
      <c r="E34" s="5" t="s">
        <v>66</v>
      </c>
      <c r="F34" s="25" t="s">
        <v>62</v>
      </c>
      <c r="G34" s="13" t="s">
        <v>26</v>
      </c>
      <c r="H34" s="11"/>
      <c r="I34" s="32"/>
      <c r="J34" s="10">
        <v>20</v>
      </c>
      <c r="M34" s="11"/>
      <c r="N34" s="11"/>
      <c r="O34" s="11"/>
      <c r="P34" s="11"/>
      <c r="Q34" s="11"/>
      <c r="R34" s="10">
        <v>19</v>
      </c>
      <c r="S34" s="11"/>
      <c r="T34" s="11">
        <v>2</v>
      </c>
      <c r="U34" s="50"/>
    </row>
    <row r="35" spans="1:21" ht="31" x14ac:dyDescent="0.35">
      <c r="A35" s="4">
        <v>31</v>
      </c>
      <c r="B35" s="25" t="s">
        <v>23</v>
      </c>
      <c r="C35" s="5" t="s">
        <v>8</v>
      </c>
      <c r="D35" s="5" t="s">
        <v>38</v>
      </c>
      <c r="E35" s="5" t="s">
        <v>66</v>
      </c>
      <c r="F35" s="25" t="s">
        <v>62</v>
      </c>
      <c r="G35" s="13" t="s">
        <v>26</v>
      </c>
      <c r="H35" s="11"/>
      <c r="I35" s="11"/>
      <c r="J35" s="11"/>
      <c r="K35" s="10">
        <v>28</v>
      </c>
      <c r="L35" s="11"/>
      <c r="N35" s="11"/>
      <c r="O35" s="11"/>
      <c r="P35" s="11"/>
      <c r="Q35" s="11"/>
      <c r="R35" s="11"/>
      <c r="S35" s="10">
        <v>17</v>
      </c>
      <c r="T35" s="11">
        <v>2</v>
      </c>
      <c r="U35" s="50"/>
    </row>
    <row r="36" spans="1:21" ht="31" x14ac:dyDescent="0.35">
      <c r="A36" s="4">
        <v>32</v>
      </c>
      <c r="B36" s="25" t="s">
        <v>58</v>
      </c>
      <c r="C36" s="5" t="s">
        <v>8</v>
      </c>
      <c r="D36" s="5" t="s">
        <v>38</v>
      </c>
      <c r="E36" s="5" t="s">
        <v>66</v>
      </c>
      <c r="F36" s="25" t="s">
        <v>62</v>
      </c>
      <c r="G36" s="13" t="s">
        <v>26</v>
      </c>
      <c r="H36" s="11"/>
      <c r="I36" s="11"/>
      <c r="J36" s="11"/>
      <c r="K36" s="11"/>
      <c r="L36" s="10">
        <v>25</v>
      </c>
      <c r="M36" s="11"/>
      <c r="N36" s="11"/>
      <c r="O36" s="11"/>
      <c r="P36" s="11"/>
      <c r="Q36" s="10">
        <v>28</v>
      </c>
      <c r="S36" s="11"/>
      <c r="T36" s="11">
        <v>2</v>
      </c>
      <c r="U36" s="50"/>
    </row>
    <row r="37" spans="1:21" ht="31" x14ac:dyDescent="0.35">
      <c r="A37" s="4">
        <v>33</v>
      </c>
      <c r="B37" s="25" t="s">
        <v>57</v>
      </c>
      <c r="C37" s="5" t="s">
        <v>8</v>
      </c>
      <c r="D37" s="5" t="s">
        <v>38</v>
      </c>
      <c r="E37" s="5" t="s">
        <v>66</v>
      </c>
      <c r="F37" s="25" t="s">
        <v>62</v>
      </c>
      <c r="G37" s="13" t="s">
        <v>27</v>
      </c>
      <c r="H37" s="11"/>
      <c r="J37" s="11"/>
      <c r="K37" s="11"/>
      <c r="L37" s="11"/>
      <c r="M37" s="11"/>
      <c r="N37" s="11"/>
      <c r="O37" s="10">
        <v>24</v>
      </c>
      <c r="P37" s="11"/>
      <c r="Q37" s="13"/>
      <c r="R37" s="11"/>
      <c r="S37" s="11"/>
      <c r="T37" s="11">
        <v>1</v>
      </c>
      <c r="U37" s="25"/>
    </row>
    <row r="38" spans="1:21" ht="31" x14ac:dyDescent="0.35">
      <c r="A38" s="4">
        <v>34</v>
      </c>
      <c r="B38" s="25" t="s">
        <v>25</v>
      </c>
      <c r="C38" s="5" t="s">
        <v>8</v>
      </c>
      <c r="D38" s="5" t="s">
        <v>38</v>
      </c>
      <c r="E38" s="5" t="s">
        <v>37</v>
      </c>
      <c r="F38" s="25" t="s">
        <v>62</v>
      </c>
      <c r="G38" s="13" t="s">
        <v>26</v>
      </c>
      <c r="H38" s="11"/>
      <c r="I38" s="10">
        <v>26</v>
      </c>
      <c r="J38" s="11"/>
      <c r="K38" s="11"/>
      <c r="L38" s="11"/>
      <c r="N38" s="11"/>
      <c r="O38" s="11"/>
      <c r="P38" s="11"/>
      <c r="Q38" s="13"/>
      <c r="R38" s="11"/>
      <c r="S38" s="10">
        <v>20</v>
      </c>
      <c r="T38" s="11">
        <v>2</v>
      </c>
      <c r="U38" s="25"/>
    </row>
    <row r="39" spans="1:21" ht="31" x14ac:dyDescent="0.35">
      <c r="A39" s="4">
        <v>35</v>
      </c>
      <c r="B39" s="25" t="s">
        <v>56</v>
      </c>
      <c r="C39" s="5" t="s">
        <v>8</v>
      </c>
      <c r="D39" s="5" t="s">
        <v>38</v>
      </c>
      <c r="E39" s="5" t="s">
        <v>37</v>
      </c>
      <c r="F39" s="25" t="s">
        <v>62</v>
      </c>
      <c r="G39" s="13" t="s">
        <v>27</v>
      </c>
      <c r="H39" s="11"/>
      <c r="I39" s="11"/>
      <c r="J39" s="11"/>
      <c r="K39" s="11"/>
      <c r="L39" s="11"/>
      <c r="N39" s="10">
        <v>27</v>
      </c>
      <c r="O39" s="11"/>
      <c r="P39" s="11"/>
      <c r="Q39" s="13"/>
      <c r="R39" s="11"/>
      <c r="S39" s="11"/>
      <c r="T39" s="11">
        <v>1</v>
      </c>
      <c r="U39" s="25"/>
    </row>
    <row r="40" spans="1:21" s="17" customFormat="1" ht="31" x14ac:dyDescent="0.35">
      <c r="A40" s="4">
        <v>36</v>
      </c>
      <c r="B40" s="25" t="s">
        <v>30</v>
      </c>
      <c r="C40" s="5" t="s">
        <v>8</v>
      </c>
      <c r="D40" s="5" t="s">
        <v>38</v>
      </c>
      <c r="E40" s="5" t="s">
        <v>66</v>
      </c>
      <c r="F40" s="25" t="s">
        <v>62</v>
      </c>
      <c r="G40" s="13" t="s">
        <v>26</v>
      </c>
      <c r="H40" s="10">
        <v>9</v>
      </c>
      <c r="I40" s="11"/>
      <c r="J40" s="11"/>
      <c r="K40" s="11"/>
      <c r="L40" s="11"/>
      <c r="M40" s="11"/>
      <c r="N40" s="10">
        <v>28</v>
      </c>
      <c r="O40" s="11"/>
      <c r="P40" s="11"/>
      <c r="Q40" s="11"/>
      <c r="R40" s="11"/>
      <c r="S40" s="11"/>
      <c r="T40" s="11">
        <v>2</v>
      </c>
      <c r="U40" s="7"/>
    </row>
    <row r="41" spans="1:21" ht="31" x14ac:dyDescent="0.35">
      <c r="A41" s="4">
        <v>37</v>
      </c>
      <c r="B41" s="25" t="s">
        <v>18</v>
      </c>
      <c r="C41" s="5" t="s">
        <v>8</v>
      </c>
      <c r="D41" s="5" t="s">
        <v>38</v>
      </c>
      <c r="E41" s="5" t="s">
        <v>66</v>
      </c>
      <c r="F41" s="25" t="s">
        <v>62</v>
      </c>
      <c r="G41" s="13" t="s">
        <v>26</v>
      </c>
      <c r="I41" s="11"/>
      <c r="J41" s="10">
        <v>24</v>
      </c>
      <c r="L41" s="11"/>
      <c r="N41" s="11"/>
      <c r="P41" s="11"/>
      <c r="Q41" s="11"/>
      <c r="R41" s="10">
        <v>23</v>
      </c>
      <c r="S41" s="11"/>
      <c r="T41" s="11">
        <v>2</v>
      </c>
      <c r="U41" s="25"/>
    </row>
    <row r="42" spans="1:21" ht="31" x14ac:dyDescent="0.35">
      <c r="A42" s="4">
        <v>38</v>
      </c>
      <c r="B42" s="25" t="s">
        <v>16</v>
      </c>
      <c r="C42" s="5" t="s">
        <v>8</v>
      </c>
      <c r="D42" s="5" t="s">
        <v>38</v>
      </c>
      <c r="E42" s="5" t="s">
        <v>66</v>
      </c>
      <c r="F42" s="25" t="s">
        <v>62</v>
      </c>
      <c r="G42" s="13" t="s">
        <v>26</v>
      </c>
      <c r="H42" s="10">
        <v>30</v>
      </c>
      <c r="I42" s="11"/>
      <c r="J42" s="11"/>
      <c r="K42" s="11"/>
      <c r="L42" s="11"/>
      <c r="M42" s="11"/>
      <c r="P42" s="10">
        <v>22</v>
      </c>
      <c r="R42" s="11"/>
      <c r="T42" s="11">
        <v>2</v>
      </c>
      <c r="U42" s="7"/>
    </row>
    <row r="43" spans="1:21" ht="31" x14ac:dyDescent="0.35">
      <c r="A43" s="4">
        <v>39</v>
      </c>
      <c r="B43" s="25" t="s">
        <v>20</v>
      </c>
      <c r="C43" s="5" t="s">
        <v>8</v>
      </c>
      <c r="D43" s="5" t="s">
        <v>38</v>
      </c>
      <c r="E43" s="5" t="s">
        <v>66</v>
      </c>
      <c r="F43" s="25" t="s">
        <v>62</v>
      </c>
      <c r="G43" s="13" t="s">
        <v>27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>
        <v>24</v>
      </c>
      <c r="T43" s="11">
        <v>1</v>
      </c>
      <c r="U43" s="25"/>
    </row>
    <row r="44" spans="1:21" ht="31" x14ac:dyDescent="0.35">
      <c r="A44" s="4">
        <v>40</v>
      </c>
      <c r="B44" s="25" t="s">
        <v>29</v>
      </c>
      <c r="C44" s="5" t="s">
        <v>8</v>
      </c>
      <c r="D44" s="5" t="s">
        <v>38</v>
      </c>
      <c r="E44" s="5" t="s">
        <v>66</v>
      </c>
      <c r="F44" s="25" t="s">
        <v>62</v>
      </c>
      <c r="G44" s="13" t="s">
        <v>26</v>
      </c>
      <c r="H44" s="11"/>
      <c r="I44" s="31"/>
      <c r="J44" s="11"/>
      <c r="K44" s="11"/>
      <c r="L44" s="11"/>
      <c r="M44" s="10">
        <v>26</v>
      </c>
      <c r="P44" s="11"/>
      <c r="Q44" s="11"/>
      <c r="R44" s="11"/>
      <c r="S44" s="10">
        <v>24</v>
      </c>
      <c r="T44" s="11">
        <v>2</v>
      </c>
      <c r="U44" s="25"/>
    </row>
    <row r="45" spans="1:21" s="17" customFormat="1" ht="31" x14ac:dyDescent="0.35">
      <c r="A45" s="38">
        <v>41</v>
      </c>
      <c r="B45" s="25" t="s">
        <v>42</v>
      </c>
      <c r="C45" s="5" t="s">
        <v>8</v>
      </c>
      <c r="D45" s="5" t="s">
        <v>38</v>
      </c>
      <c r="E45" s="5" t="s">
        <v>66</v>
      </c>
      <c r="F45" s="25" t="s">
        <v>62</v>
      </c>
      <c r="G45" s="13" t="s">
        <v>61</v>
      </c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/>
      <c r="T45" s="11">
        <v>6</v>
      </c>
      <c r="U45" s="46"/>
    </row>
    <row r="46" spans="1:21" ht="31" x14ac:dyDescent="0.35">
      <c r="A46" s="4">
        <v>42</v>
      </c>
      <c r="B46" s="25" t="s">
        <v>13</v>
      </c>
      <c r="C46" s="5" t="s">
        <v>8</v>
      </c>
      <c r="D46" s="5" t="s">
        <v>38</v>
      </c>
      <c r="E46" s="5" t="s">
        <v>37</v>
      </c>
      <c r="F46" s="25" t="s">
        <v>67</v>
      </c>
      <c r="G46" s="13" t="s">
        <v>14</v>
      </c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3"/>
      <c r="T46" s="11">
        <v>12</v>
      </c>
      <c r="U46" s="48"/>
    </row>
    <row r="47" spans="1:21" ht="24" customHeight="1" x14ac:dyDescent="0.35">
      <c r="B47" s="25"/>
      <c r="C47" s="22"/>
      <c r="D47" s="22"/>
      <c r="E47" s="22"/>
      <c r="F47" s="22"/>
      <c r="G47" s="24" t="s">
        <v>36</v>
      </c>
      <c r="H47" s="3">
        <f>SUBTOTAL(2,H5:H45)</f>
        <v>6</v>
      </c>
      <c r="I47" s="3">
        <f t="shared" ref="I47:R47" si="0">SUBTOTAL(2,I5:I45)</f>
        <v>6</v>
      </c>
      <c r="J47" s="3">
        <f t="shared" si="0"/>
        <v>6</v>
      </c>
      <c r="K47" s="3">
        <f t="shared" si="0"/>
        <v>6</v>
      </c>
      <c r="L47" s="3">
        <f t="shared" si="0"/>
        <v>6</v>
      </c>
      <c r="M47" s="3">
        <f>SUBTOTAL(2,M5:M45)</f>
        <v>6</v>
      </c>
      <c r="N47" s="3">
        <f>SUBTOTAL(2,N5:N45)</f>
        <v>5</v>
      </c>
      <c r="O47" s="3">
        <f>SUBTOTAL(2,O5:O45)</f>
        <v>6</v>
      </c>
      <c r="P47" s="3">
        <f>SUBTOTAL(2,P5:P45)</f>
        <v>6</v>
      </c>
      <c r="Q47" s="3">
        <f t="shared" si="0"/>
        <v>6</v>
      </c>
      <c r="R47" s="3">
        <f t="shared" si="0"/>
        <v>7</v>
      </c>
      <c r="S47" s="3">
        <f>SUBTOTAL(2,S5:S45)</f>
        <v>6</v>
      </c>
      <c r="T47" s="16">
        <f>SUM(T5:T46)</f>
        <v>90</v>
      </c>
      <c r="U47" s="47"/>
    </row>
    <row r="48" spans="1:21" x14ac:dyDescent="0.35">
      <c r="H48" s="54" t="s">
        <v>64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</sheetData>
  <autoFilter ref="A2:U48" xr:uid="{00000000-0009-0000-0000-000000000000}"/>
  <mergeCells count="12">
    <mergeCell ref="U18:U19"/>
    <mergeCell ref="U33:U36"/>
    <mergeCell ref="H46:S46"/>
    <mergeCell ref="H48:S48"/>
    <mergeCell ref="A1:U1"/>
    <mergeCell ref="A2:A3"/>
    <mergeCell ref="B2:B3"/>
    <mergeCell ref="C2:C3"/>
    <mergeCell ref="D2:D3"/>
    <mergeCell ref="G2:G3"/>
    <mergeCell ref="U2:U3"/>
    <mergeCell ref="H45:S45"/>
  </mergeCells>
  <conditionalFormatting sqref="M28">
    <cfRule type="duplicateValues" dxfId="3" priority="1"/>
  </conditionalFormatting>
  <conditionalFormatting sqref="N36">
    <cfRule type="duplicateValues" dxfId="2" priority="3"/>
  </conditionalFormatting>
  <conditionalFormatting sqref="O6 O17 H42 N48:N1048576 N16 N25:N26 N28:N35 N37:N38 N41 N43 N19:N20 N3:N4 N7:N13">
    <cfRule type="duplicateValues" dxfId="1" priority="6"/>
  </conditionalFormatting>
  <conditionalFormatting sqref="O36">
    <cfRule type="duplicateValues" dxfId="0" priority="2"/>
  </conditionalFormatting>
  <pageMargins left="0.19685039370078741" right="0.23622047244094491" top="0.39370078740157483" bottom="0.35433070866141736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nacin</dc:creator>
  <cp:lastModifiedBy>msoffice428</cp:lastModifiedBy>
  <cp:lastPrinted>2025-05-21T02:19:08Z</cp:lastPrinted>
  <dcterms:created xsi:type="dcterms:W3CDTF">2021-02-12T05:21:05Z</dcterms:created>
  <dcterms:modified xsi:type="dcterms:W3CDTF">2025-05-21T02:19:11Z</dcterms:modified>
</cp:coreProperties>
</file>